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R:\Jennifer Pinzon\HEALTHY WORKFORCE\2013 - 2017 Healthy Picks Spreadsheet\2018\"/>
    </mc:Choice>
  </mc:AlternateContent>
  <xr:revisionPtr revIDLastSave="0" documentId="8_{69054156-C451-4195-B7CF-B4074A2D95D4}" xr6:coauthVersionLast="31" xr6:coauthVersionMax="31" xr10:uidLastSave="{00000000-0000-0000-0000-000000000000}"/>
  <bookViews>
    <workbookView xWindow="2790" yWindow="0" windowWidth="28800" windowHeight="12360" tabRatio="903" xr2:uid="{00000000-000D-0000-FFFF-FFFF00000000}"/>
  </bookViews>
  <sheets>
    <sheet name="Instructions" sheetId="10" r:id="rId1"/>
    <sheet name=" Breakfast Entrees" sheetId="3" r:id="rId2"/>
    <sheet name="Breakfast Sides" sheetId="6" r:id="rId3"/>
    <sheet name="Lunch_Dinner Entrees" sheetId="5" r:id="rId4"/>
    <sheet name="Lunch_Dinner Sides" sheetId="7" r:id="rId5"/>
    <sheet name="Desserts" sheetId="8" r:id="rId6"/>
    <sheet name="Snacks" sheetId="9" r:id="rId7"/>
    <sheet name="Beverages" sheetId="13" r:id="rId8"/>
    <sheet name="Healthy Picks Definitions" sheetId="11" r:id="rId9"/>
  </sheets>
  <externalReferences>
    <externalReference r:id="rId10"/>
  </externalReferences>
  <definedNames>
    <definedName name="DropDown">Instructions!$N$1:$N$3</definedName>
    <definedName name="List" localSheetId="7">Beverages!#REF!</definedName>
    <definedName name="List" localSheetId="2">'Breakfast Sides'!#REF!</definedName>
    <definedName name="List" localSheetId="5">Desserts!#REF!</definedName>
    <definedName name="List" localSheetId="8">[1]Instructions!$D$4:$F$4</definedName>
    <definedName name="List" localSheetId="0">Instructions!#REF!</definedName>
    <definedName name="List" localSheetId="3">'Lunch_Dinner Entrees'!#REF!</definedName>
    <definedName name="List" localSheetId="4">'Lunch_Dinner Sides'!#REF!</definedName>
    <definedName name="List" localSheetId="6">Snacks!#REF!</definedName>
    <definedName name="List">' Breakfast Entrees'!#REF!</definedName>
    <definedName name="List2">Instructions!#REF!</definedName>
    <definedName name="_xlnm.Print_Area" localSheetId="1">' Breakfast Entrees'!$A$1:$M$71</definedName>
    <definedName name="_xlnm.Print_Area" localSheetId="7">Beverages!$A$1:$J$55</definedName>
    <definedName name="_xlnm.Print_Area" localSheetId="2">'Breakfast Sides'!$A$1:$M$71</definedName>
    <definedName name="_xlnm.Print_Area" localSheetId="5">Desserts!$A$1:$M$71</definedName>
    <definedName name="_xlnm.Print_Area" localSheetId="8">'Healthy Picks Definitions'!$A$1:$I$20</definedName>
    <definedName name="_xlnm.Print_Area" localSheetId="0">Instructions!$A$1:$M$47</definedName>
    <definedName name="_xlnm.Print_Area" localSheetId="3">'Lunch_Dinner Entrees'!$A$1:$M$71</definedName>
    <definedName name="_xlnm.Print_Area" localSheetId="4">'Lunch_Dinner Sides'!$A$1:$M$71</definedName>
    <definedName name="_xlnm.Print_Area" localSheetId="6">Snacks!$A$1:$M$71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M11" i="10" s="1"/>
  <c r="G12" i="10"/>
  <c r="M12" i="10" s="1"/>
  <c r="G13" i="10"/>
  <c r="M13" i="10" s="1"/>
  <c r="G14" i="10"/>
  <c r="G15" i="10"/>
  <c r="M15" i="10" s="1"/>
  <c r="G16" i="10"/>
  <c r="M16" i="10" s="1"/>
  <c r="G17" i="10"/>
  <c r="M17" i="10" s="1"/>
  <c r="G18" i="10"/>
  <c r="M18" i="10" s="1"/>
  <c r="G19" i="10"/>
  <c r="M19" i="10" s="1"/>
  <c r="G20" i="10"/>
  <c r="M20" i="10" s="1"/>
  <c r="G21" i="10"/>
  <c r="M21" i="10" s="1"/>
  <c r="G22" i="10"/>
  <c r="M22" i="10" s="1"/>
  <c r="G23" i="10"/>
  <c r="M23" i="10" s="1"/>
  <c r="G24" i="10"/>
  <c r="M24" i="10" s="1"/>
  <c r="G25" i="10"/>
  <c r="M25" i="10" s="1"/>
  <c r="G26" i="10"/>
  <c r="M26" i="10" s="1"/>
  <c r="G27" i="10"/>
  <c r="M27" i="10" s="1"/>
  <c r="G28" i="10"/>
  <c r="M28" i="10" s="1"/>
  <c r="G29" i="10"/>
  <c r="M29" i="10" s="1"/>
  <c r="M14" i="10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3" i="13"/>
  <c r="G10" i="10" l="1"/>
  <c r="M10" i="10" s="1"/>
  <c r="G9" i="10"/>
  <c r="M9" i="10" s="1"/>
  <c r="G53" i="9"/>
  <c r="M53" i="9" s="1"/>
  <c r="G52" i="9"/>
  <c r="M52" i="9" s="1"/>
  <c r="G51" i="9"/>
  <c r="M51" i="9" s="1"/>
  <c r="G50" i="9"/>
  <c r="M50" i="9" s="1"/>
  <c r="G49" i="9"/>
  <c r="M49" i="9" s="1"/>
  <c r="G48" i="9"/>
  <c r="M48" i="9" s="1"/>
  <c r="G47" i="9"/>
  <c r="M47" i="9" s="1"/>
  <c r="G46" i="9"/>
  <c r="M46" i="9" s="1"/>
  <c r="G45" i="9"/>
  <c r="M45" i="9" s="1"/>
  <c r="G44" i="9"/>
  <c r="M44" i="9" s="1"/>
  <c r="G43" i="9"/>
  <c r="M43" i="9" s="1"/>
  <c r="G42" i="9"/>
  <c r="M42" i="9" s="1"/>
  <c r="G41" i="9"/>
  <c r="M41" i="9" s="1"/>
  <c r="G40" i="9"/>
  <c r="M40" i="9" s="1"/>
  <c r="G39" i="9"/>
  <c r="M39" i="9" s="1"/>
  <c r="G38" i="9"/>
  <c r="M38" i="9" s="1"/>
  <c r="G37" i="9"/>
  <c r="M37" i="9" s="1"/>
  <c r="G36" i="9"/>
  <c r="M36" i="9" s="1"/>
  <c r="G35" i="9"/>
  <c r="M35" i="9" s="1"/>
  <c r="G34" i="9"/>
  <c r="M34" i="9" s="1"/>
  <c r="G33" i="9"/>
  <c r="M33" i="9" s="1"/>
  <c r="G32" i="9"/>
  <c r="M32" i="9" s="1"/>
  <c r="G31" i="9"/>
  <c r="M31" i="9" s="1"/>
  <c r="G30" i="9"/>
  <c r="M30" i="9" s="1"/>
  <c r="G29" i="9"/>
  <c r="M29" i="9" s="1"/>
  <c r="G28" i="9"/>
  <c r="M28" i="9" s="1"/>
  <c r="G27" i="9"/>
  <c r="M27" i="9" s="1"/>
  <c r="G26" i="9"/>
  <c r="M26" i="9" s="1"/>
  <c r="G25" i="9"/>
  <c r="M25" i="9" s="1"/>
  <c r="G24" i="9"/>
  <c r="M24" i="9" s="1"/>
  <c r="G23" i="9"/>
  <c r="M23" i="9" s="1"/>
  <c r="G22" i="9"/>
  <c r="M22" i="9" s="1"/>
  <c r="G21" i="9"/>
  <c r="M21" i="9" s="1"/>
  <c r="G20" i="9"/>
  <c r="M20" i="9" s="1"/>
  <c r="G19" i="9"/>
  <c r="M19" i="9" s="1"/>
  <c r="G18" i="9"/>
  <c r="M18" i="9" s="1"/>
  <c r="G17" i="9"/>
  <c r="M17" i="9" s="1"/>
  <c r="G16" i="9"/>
  <c r="M16" i="9" s="1"/>
  <c r="G15" i="9"/>
  <c r="M15" i="9" s="1"/>
  <c r="G14" i="9"/>
  <c r="M14" i="9" s="1"/>
  <c r="G13" i="9"/>
  <c r="M13" i="9" s="1"/>
  <c r="G12" i="9"/>
  <c r="M12" i="9" s="1"/>
  <c r="G11" i="9"/>
  <c r="M11" i="9" s="1"/>
  <c r="G10" i="9"/>
  <c r="M10" i="9" s="1"/>
  <c r="G9" i="9"/>
  <c r="M9" i="9" s="1"/>
  <c r="G8" i="9"/>
  <c r="M8" i="9" s="1"/>
  <c r="G7" i="9"/>
  <c r="M7" i="9" s="1"/>
  <c r="G6" i="9"/>
  <c r="M6" i="9" s="1"/>
  <c r="G5" i="9"/>
  <c r="M5" i="9" s="1"/>
  <c r="G4" i="9"/>
  <c r="M4" i="9" s="1"/>
  <c r="G53" i="8"/>
  <c r="M53" i="8" s="1"/>
  <c r="G52" i="8"/>
  <c r="M52" i="8" s="1"/>
  <c r="G51" i="8"/>
  <c r="M51" i="8" s="1"/>
  <c r="G50" i="8"/>
  <c r="M50" i="8" s="1"/>
  <c r="G49" i="8"/>
  <c r="M49" i="8" s="1"/>
  <c r="G48" i="8"/>
  <c r="M48" i="8" s="1"/>
  <c r="G47" i="8"/>
  <c r="M47" i="8" s="1"/>
  <c r="G46" i="8"/>
  <c r="M46" i="8" s="1"/>
  <c r="G45" i="8"/>
  <c r="M45" i="8" s="1"/>
  <c r="G44" i="8"/>
  <c r="M44" i="8" s="1"/>
  <c r="G43" i="8"/>
  <c r="M43" i="8" s="1"/>
  <c r="G42" i="8"/>
  <c r="M42" i="8" s="1"/>
  <c r="G41" i="8"/>
  <c r="M41" i="8" s="1"/>
  <c r="G40" i="8"/>
  <c r="M40" i="8" s="1"/>
  <c r="G39" i="8"/>
  <c r="M39" i="8" s="1"/>
  <c r="G38" i="8"/>
  <c r="M38" i="8" s="1"/>
  <c r="G37" i="8"/>
  <c r="M37" i="8" s="1"/>
  <c r="G36" i="8"/>
  <c r="M36" i="8" s="1"/>
  <c r="G35" i="8"/>
  <c r="M35" i="8" s="1"/>
  <c r="G34" i="8"/>
  <c r="M34" i="8" s="1"/>
  <c r="G33" i="8"/>
  <c r="M33" i="8" s="1"/>
  <c r="G32" i="8"/>
  <c r="M32" i="8" s="1"/>
  <c r="G31" i="8"/>
  <c r="M31" i="8" s="1"/>
  <c r="G30" i="8"/>
  <c r="M30" i="8" s="1"/>
  <c r="G29" i="8"/>
  <c r="M29" i="8" s="1"/>
  <c r="G28" i="8"/>
  <c r="M28" i="8" s="1"/>
  <c r="G27" i="8"/>
  <c r="M27" i="8" s="1"/>
  <c r="G26" i="8"/>
  <c r="M26" i="8" s="1"/>
  <c r="G25" i="8"/>
  <c r="M25" i="8" s="1"/>
  <c r="G24" i="8"/>
  <c r="M24" i="8" s="1"/>
  <c r="G23" i="8"/>
  <c r="M23" i="8" s="1"/>
  <c r="G22" i="8"/>
  <c r="M22" i="8" s="1"/>
  <c r="G21" i="8"/>
  <c r="M21" i="8" s="1"/>
  <c r="G20" i="8"/>
  <c r="M20" i="8" s="1"/>
  <c r="G19" i="8"/>
  <c r="M19" i="8" s="1"/>
  <c r="G18" i="8"/>
  <c r="M18" i="8" s="1"/>
  <c r="G17" i="8"/>
  <c r="M17" i="8" s="1"/>
  <c r="G16" i="8"/>
  <c r="M16" i="8" s="1"/>
  <c r="G15" i="8"/>
  <c r="M15" i="8" s="1"/>
  <c r="G14" i="8"/>
  <c r="M14" i="8" s="1"/>
  <c r="G13" i="8"/>
  <c r="M13" i="8" s="1"/>
  <c r="G12" i="8"/>
  <c r="M12" i="8" s="1"/>
  <c r="G11" i="8"/>
  <c r="M11" i="8" s="1"/>
  <c r="G10" i="8"/>
  <c r="M10" i="8" s="1"/>
  <c r="G9" i="8"/>
  <c r="M9" i="8" s="1"/>
  <c r="G8" i="8"/>
  <c r="M8" i="8" s="1"/>
  <c r="G7" i="8"/>
  <c r="M7" i="8" s="1"/>
  <c r="G6" i="8"/>
  <c r="M6" i="8" s="1"/>
  <c r="G5" i="8"/>
  <c r="M5" i="8" s="1"/>
  <c r="G4" i="8"/>
  <c r="M4" i="8" s="1"/>
  <c r="G5" i="7"/>
  <c r="M5" i="7" s="1"/>
  <c r="G4" i="7"/>
  <c r="M4" i="7" s="1"/>
  <c r="G53" i="7"/>
  <c r="M53" i="7" s="1"/>
  <c r="G52" i="7"/>
  <c r="M52" i="7" s="1"/>
  <c r="G51" i="7"/>
  <c r="M51" i="7" s="1"/>
  <c r="G50" i="7"/>
  <c r="M50" i="7" s="1"/>
  <c r="G49" i="7"/>
  <c r="M49" i="7" s="1"/>
  <c r="G48" i="7"/>
  <c r="M48" i="7" s="1"/>
  <c r="G47" i="7"/>
  <c r="M47" i="7" s="1"/>
  <c r="G46" i="7"/>
  <c r="M46" i="7" s="1"/>
  <c r="G45" i="7"/>
  <c r="M45" i="7" s="1"/>
  <c r="G44" i="7"/>
  <c r="M44" i="7" s="1"/>
  <c r="G43" i="7"/>
  <c r="M43" i="7" s="1"/>
  <c r="G42" i="7"/>
  <c r="M42" i="7" s="1"/>
  <c r="G41" i="7"/>
  <c r="M41" i="7" s="1"/>
  <c r="G40" i="7"/>
  <c r="M40" i="7" s="1"/>
  <c r="G39" i="7"/>
  <c r="M39" i="7" s="1"/>
  <c r="G38" i="7"/>
  <c r="M38" i="7" s="1"/>
  <c r="G37" i="7"/>
  <c r="M37" i="7" s="1"/>
  <c r="G36" i="7"/>
  <c r="M36" i="7" s="1"/>
  <c r="G35" i="7"/>
  <c r="M35" i="7" s="1"/>
  <c r="G34" i="7"/>
  <c r="M34" i="7" s="1"/>
  <c r="G33" i="7"/>
  <c r="M33" i="7" s="1"/>
  <c r="G32" i="7"/>
  <c r="M32" i="7" s="1"/>
  <c r="G31" i="7"/>
  <c r="M31" i="7" s="1"/>
  <c r="G30" i="7"/>
  <c r="M30" i="7" s="1"/>
  <c r="G29" i="7"/>
  <c r="M29" i="7" s="1"/>
  <c r="G28" i="7"/>
  <c r="M28" i="7" s="1"/>
  <c r="G27" i="7"/>
  <c r="M27" i="7" s="1"/>
  <c r="G26" i="7"/>
  <c r="M26" i="7" s="1"/>
  <c r="G25" i="7"/>
  <c r="M25" i="7" s="1"/>
  <c r="G24" i="7"/>
  <c r="M24" i="7" s="1"/>
  <c r="G23" i="7"/>
  <c r="M23" i="7" s="1"/>
  <c r="G22" i="7"/>
  <c r="M22" i="7" s="1"/>
  <c r="G21" i="7"/>
  <c r="M21" i="7" s="1"/>
  <c r="G20" i="7"/>
  <c r="M20" i="7" s="1"/>
  <c r="G19" i="7"/>
  <c r="M19" i="7" s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G12" i="7"/>
  <c r="M12" i="7" s="1"/>
  <c r="G11" i="7"/>
  <c r="M11" i="7" s="1"/>
  <c r="G10" i="7"/>
  <c r="M10" i="7" s="1"/>
  <c r="G9" i="7"/>
  <c r="M9" i="7" s="1"/>
  <c r="G8" i="7"/>
  <c r="M8" i="7" s="1"/>
  <c r="G7" i="7"/>
  <c r="M7" i="7" s="1"/>
  <c r="G6" i="7"/>
  <c r="M6" i="7" s="1"/>
  <c r="G53" i="6"/>
  <c r="M53" i="6" s="1"/>
  <c r="G52" i="6"/>
  <c r="M52" i="6" s="1"/>
  <c r="G51" i="6"/>
  <c r="M51" i="6" s="1"/>
  <c r="G50" i="6"/>
  <c r="M50" i="6" s="1"/>
  <c r="G49" i="6"/>
  <c r="M49" i="6" s="1"/>
  <c r="G48" i="6"/>
  <c r="M48" i="6" s="1"/>
  <c r="G47" i="6"/>
  <c r="M47" i="6" s="1"/>
  <c r="G46" i="6"/>
  <c r="M46" i="6" s="1"/>
  <c r="G45" i="6"/>
  <c r="M45" i="6" s="1"/>
  <c r="G44" i="6"/>
  <c r="M44" i="6" s="1"/>
  <c r="G43" i="6"/>
  <c r="M43" i="6" s="1"/>
  <c r="G42" i="6"/>
  <c r="M42" i="6" s="1"/>
  <c r="G41" i="6"/>
  <c r="M41" i="6" s="1"/>
  <c r="G40" i="6"/>
  <c r="M40" i="6" s="1"/>
  <c r="G39" i="6"/>
  <c r="M39" i="6" s="1"/>
  <c r="G38" i="6"/>
  <c r="M38" i="6" s="1"/>
  <c r="G37" i="6"/>
  <c r="M37" i="6" s="1"/>
  <c r="G36" i="6"/>
  <c r="M36" i="6" s="1"/>
  <c r="G35" i="6"/>
  <c r="M35" i="6" s="1"/>
  <c r="G34" i="6"/>
  <c r="M34" i="6" s="1"/>
  <c r="G33" i="6"/>
  <c r="M33" i="6" s="1"/>
  <c r="G32" i="6"/>
  <c r="M32" i="6" s="1"/>
  <c r="G31" i="6"/>
  <c r="M31" i="6" s="1"/>
  <c r="G30" i="6"/>
  <c r="M30" i="6" s="1"/>
  <c r="G29" i="6"/>
  <c r="M29" i="6" s="1"/>
  <c r="G28" i="6"/>
  <c r="M28" i="6" s="1"/>
  <c r="G27" i="6"/>
  <c r="M27" i="6" s="1"/>
  <c r="G26" i="6"/>
  <c r="M26" i="6" s="1"/>
  <c r="G25" i="6"/>
  <c r="M25" i="6" s="1"/>
  <c r="G24" i="6"/>
  <c r="M24" i="6" s="1"/>
  <c r="G23" i="6"/>
  <c r="M23" i="6" s="1"/>
  <c r="G22" i="6"/>
  <c r="M22" i="6" s="1"/>
  <c r="G21" i="6"/>
  <c r="M21" i="6" s="1"/>
  <c r="G20" i="6"/>
  <c r="M20" i="6" s="1"/>
  <c r="G19" i="6"/>
  <c r="M19" i="6" s="1"/>
  <c r="G18" i="6"/>
  <c r="M18" i="6" s="1"/>
  <c r="G17" i="6"/>
  <c r="M17" i="6" s="1"/>
  <c r="G16" i="6"/>
  <c r="M16" i="6" s="1"/>
  <c r="G15" i="6"/>
  <c r="M15" i="6" s="1"/>
  <c r="G14" i="6"/>
  <c r="M14" i="6" s="1"/>
  <c r="G13" i="6"/>
  <c r="M13" i="6" s="1"/>
  <c r="G12" i="6"/>
  <c r="M12" i="6" s="1"/>
  <c r="G11" i="6"/>
  <c r="M11" i="6" s="1"/>
  <c r="G10" i="6"/>
  <c r="M10" i="6" s="1"/>
  <c r="G9" i="6"/>
  <c r="M9" i="6" s="1"/>
  <c r="G8" i="6"/>
  <c r="M8" i="6" s="1"/>
  <c r="G7" i="6"/>
  <c r="M7" i="6" s="1"/>
  <c r="G6" i="6"/>
  <c r="M6" i="6" s="1"/>
  <c r="G5" i="6"/>
  <c r="M5" i="6" s="1"/>
  <c r="G4" i="6"/>
  <c r="M4" i="6" s="1"/>
  <c r="G53" i="5"/>
  <c r="M53" i="5" s="1"/>
  <c r="G52" i="5"/>
  <c r="M52" i="5" s="1"/>
  <c r="G51" i="5"/>
  <c r="M51" i="5" s="1"/>
  <c r="G50" i="5"/>
  <c r="M50" i="5" s="1"/>
  <c r="G49" i="5"/>
  <c r="M49" i="5" s="1"/>
  <c r="G48" i="5"/>
  <c r="M48" i="5" s="1"/>
  <c r="G47" i="5"/>
  <c r="M47" i="5" s="1"/>
  <c r="G46" i="5"/>
  <c r="M46" i="5" s="1"/>
  <c r="G45" i="5"/>
  <c r="M45" i="5" s="1"/>
  <c r="G44" i="5"/>
  <c r="M44" i="5" s="1"/>
  <c r="G43" i="5"/>
  <c r="M43" i="5" s="1"/>
  <c r="G42" i="5"/>
  <c r="M42" i="5" s="1"/>
  <c r="G41" i="5"/>
  <c r="M41" i="5" s="1"/>
  <c r="G40" i="5"/>
  <c r="M40" i="5" s="1"/>
  <c r="G39" i="5"/>
  <c r="M39" i="5" s="1"/>
  <c r="G38" i="5"/>
  <c r="M38" i="5" s="1"/>
  <c r="G37" i="5"/>
  <c r="M37" i="5" s="1"/>
  <c r="G36" i="5"/>
  <c r="M36" i="5" s="1"/>
  <c r="G35" i="5"/>
  <c r="M35" i="5" s="1"/>
  <c r="G34" i="5"/>
  <c r="M34" i="5" s="1"/>
  <c r="G33" i="5"/>
  <c r="M33" i="5" s="1"/>
  <c r="G32" i="5"/>
  <c r="M32" i="5" s="1"/>
  <c r="G31" i="5"/>
  <c r="M31" i="5" s="1"/>
  <c r="G30" i="5"/>
  <c r="M30" i="5" s="1"/>
  <c r="G29" i="5"/>
  <c r="M29" i="5" s="1"/>
  <c r="G28" i="5"/>
  <c r="M28" i="5" s="1"/>
  <c r="G27" i="5"/>
  <c r="M27" i="5" s="1"/>
  <c r="G26" i="5"/>
  <c r="M26" i="5" s="1"/>
  <c r="G25" i="5"/>
  <c r="M25" i="5" s="1"/>
  <c r="G24" i="5"/>
  <c r="M24" i="5" s="1"/>
  <c r="G23" i="5"/>
  <c r="M23" i="5" s="1"/>
  <c r="G22" i="5"/>
  <c r="M22" i="5" s="1"/>
  <c r="G21" i="5"/>
  <c r="M21" i="5" s="1"/>
  <c r="G20" i="5"/>
  <c r="M20" i="5" s="1"/>
  <c r="G19" i="5"/>
  <c r="M19" i="5" s="1"/>
  <c r="G18" i="5"/>
  <c r="M18" i="5" s="1"/>
  <c r="G17" i="5"/>
  <c r="M17" i="5" s="1"/>
  <c r="G16" i="5"/>
  <c r="M16" i="5" s="1"/>
  <c r="G15" i="5"/>
  <c r="M15" i="5" s="1"/>
  <c r="G14" i="5"/>
  <c r="M14" i="5" s="1"/>
  <c r="G13" i="5"/>
  <c r="M13" i="5" s="1"/>
  <c r="G12" i="5"/>
  <c r="M12" i="5" s="1"/>
  <c r="G11" i="5"/>
  <c r="M11" i="5" s="1"/>
  <c r="G10" i="5"/>
  <c r="M10" i="5" s="1"/>
  <c r="G9" i="5"/>
  <c r="M9" i="5" s="1"/>
  <c r="G8" i="5"/>
  <c r="M8" i="5" s="1"/>
  <c r="G7" i="5"/>
  <c r="M7" i="5" s="1"/>
  <c r="G6" i="5"/>
  <c r="M6" i="5" s="1"/>
  <c r="G5" i="5"/>
  <c r="M5" i="5" s="1"/>
  <c r="G4" i="5"/>
  <c r="M4" i="5" s="1"/>
  <c r="G53" i="3"/>
  <c r="M53" i="3" s="1"/>
  <c r="G52" i="3"/>
  <c r="M52" i="3" s="1"/>
  <c r="G51" i="3"/>
  <c r="M51" i="3" s="1"/>
  <c r="G50" i="3"/>
  <c r="M50" i="3" s="1"/>
  <c r="G49" i="3"/>
  <c r="M49" i="3" s="1"/>
  <c r="G48" i="3"/>
  <c r="M48" i="3" s="1"/>
  <c r="G47" i="3"/>
  <c r="M47" i="3" s="1"/>
  <c r="G46" i="3"/>
  <c r="M46" i="3" s="1"/>
  <c r="G45" i="3"/>
  <c r="M45" i="3" s="1"/>
  <c r="G44" i="3"/>
  <c r="M44" i="3" s="1"/>
  <c r="G43" i="3"/>
  <c r="M43" i="3" s="1"/>
  <c r="G42" i="3"/>
  <c r="M42" i="3" s="1"/>
  <c r="G41" i="3"/>
  <c r="M41" i="3" s="1"/>
  <c r="G40" i="3"/>
  <c r="M40" i="3" s="1"/>
  <c r="G39" i="3"/>
  <c r="M39" i="3" s="1"/>
  <c r="G38" i="3"/>
  <c r="M38" i="3" s="1"/>
  <c r="G37" i="3"/>
  <c r="M37" i="3" s="1"/>
  <c r="G36" i="3"/>
  <c r="M36" i="3" s="1"/>
  <c r="G35" i="3"/>
  <c r="M35" i="3" s="1"/>
  <c r="G34" i="3"/>
  <c r="M34" i="3" s="1"/>
  <c r="G33" i="3"/>
  <c r="M33" i="3" s="1"/>
  <c r="G32" i="3"/>
  <c r="M32" i="3" s="1"/>
  <c r="G31" i="3"/>
  <c r="M31" i="3" s="1"/>
  <c r="G30" i="3"/>
  <c r="M30" i="3" s="1"/>
  <c r="G29" i="3"/>
  <c r="M29" i="3" s="1"/>
  <c r="G28" i="3"/>
  <c r="M28" i="3" s="1"/>
  <c r="G27" i="3"/>
  <c r="M27" i="3" s="1"/>
  <c r="G26" i="3"/>
  <c r="M26" i="3" s="1"/>
  <c r="G25" i="3"/>
  <c r="M25" i="3" s="1"/>
  <c r="G24" i="3"/>
  <c r="M24" i="3" s="1"/>
  <c r="G23" i="3"/>
  <c r="M23" i="3" s="1"/>
  <c r="G22" i="3"/>
  <c r="M22" i="3" s="1"/>
  <c r="G21" i="3"/>
  <c r="M21" i="3" s="1"/>
  <c r="G20" i="3"/>
  <c r="M20" i="3" s="1"/>
  <c r="G19" i="3"/>
  <c r="M19" i="3" s="1"/>
  <c r="G18" i="3"/>
  <c r="M18" i="3" s="1"/>
  <c r="G17" i="3"/>
  <c r="M17" i="3" s="1"/>
  <c r="G16" i="3"/>
  <c r="M16" i="3" s="1"/>
  <c r="G15" i="3"/>
  <c r="M15" i="3" s="1"/>
  <c r="G14" i="3"/>
  <c r="M14" i="3" s="1"/>
  <c r="G13" i="3"/>
  <c r="M13" i="3" s="1"/>
  <c r="G12" i="3"/>
  <c r="M12" i="3" s="1"/>
  <c r="G11" i="3"/>
  <c r="M11" i="3" s="1"/>
  <c r="G10" i="3"/>
  <c r="M10" i="3" s="1"/>
  <c r="G9" i="3"/>
  <c r="M9" i="3" s="1"/>
  <c r="G8" i="3"/>
  <c r="M8" i="3" s="1"/>
  <c r="G7" i="3"/>
  <c r="M7" i="3" s="1"/>
  <c r="G6" i="3"/>
  <c r="M6" i="3" s="1"/>
  <c r="G5" i="3"/>
  <c r="M5" i="3" s="1"/>
  <c r="G4" i="3"/>
  <c r="M4" i="3" s="1"/>
</calcChain>
</file>

<file path=xl/sharedStrings.xml><?xml version="1.0" encoding="utf-8"?>
<sst xmlns="http://schemas.openxmlformats.org/spreadsheetml/2006/main" count="421" uniqueCount="96">
  <si>
    <t>Please fill out the following information:</t>
  </si>
  <si>
    <t>Catering Company Name:</t>
  </si>
  <si>
    <t>Phone:</t>
  </si>
  <si>
    <t>Contact Name:</t>
  </si>
  <si>
    <t>Fax:</t>
  </si>
  <si>
    <t>Address:</t>
  </si>
  <si>
    <t>E-Mail:</t>
  </si>
  <si>
    <t>Website:</t>
  </si>
  <si>
    <t xml:space="preserve">
Healthy Picks Catering – Worksheet Instructions
</t>
  </si>
  <si>
    <t>FAT</t>
  </si>
  <si>
    <t>PROTEIN</t>
  </si>
  <si>
    <t>CARBOHYDRATES</t>
  </si>
  <si>
    <t>DAIRY</t>
  </si>
  <si>
    <t>CALORIES</t>
  </si>
  <si>
    <t>SATURATED FAT</t>
  </si>
  <si>
    <t>SUGAR</t>
  </si>
  <si>
    <t>SODIUM</t>
  </si>
  <si>
    <t>Serving 
Size</t>
  </si>
  <si>
    <t>Healthy fat*; contains no trans fat or hydrogenated oil; not deep fat fried</t>
  </si>
  <si>
    <r>
      <t xml:space="preserve">Healthy protein source* </t>
    </r>
    <r>
      <rPr>
        <sz val="10"/>
        <rFont val="Arial"/>
        <family val="2"/>
      </rPr>
      <t/>
    </r>
  </si>
  <si>
    <t xml:space="preserve">Whole grains* </t>
  </si>
  <si>
    <t>Fruit/ Vegetables without added sugar or salt*</t>
  </si>
  <si>
    <r>
      <t xml:space="preserve">
525 Calories 
</t>
    </r>
    <r>
      <rPr>
        <sz val="10"/>
        <rFont val="Calibri"/>
        <family val="2"/>
        <scheme val="minor"/>
      </rPr>
      <t>or less</t>
    </r>
  </si>
  <si>
    <t xml:space="preserve">Sat fat (g) </t>
  </si>
  <si>
    <t>% Sat Fat
 (&lt;10%)</t>
  </si>
  <si>
    <t>Healthy  Pick</t>
  </si>
  <si>
    <t>Yes</t>
  </si>
  <si>
    <t>1 slice</t>
  </si>
  <si>
    <t>No</t>
  </si>
  <si>
    <t>* DEFINITIONS</t>
  </si>
  <si>
    <r>
      <rPr>
        <b/>
        <sz val="10"/>
        <rFont val="Calibri"/>
        <family val="2"/>
        <scheme val="minor"/>
      </rPr>
      <t>Healthy Fat:</t>
    </r>
    <r>
      <rPr>
        <sz val="10"/>
        <rFont val="Calibri"/>
        <family val="2"/>
        <scheme val="minor"/>
      </rPr>
      <t xml:space="preserve">  </t>
    </r>
  </si>
  <si>
    <r>
      <rPr>
        <b/>
        <sz val="10"/>
        <rFont val="Calibri"/>
        <family val="2"/>
        <scheme val="minor"/>
      </rPr>
      <t>Healthy Protein:</t>
    </r>
    <r>
      <rPr>
        <sz val="10"/>
        <rFont val="Calibri"/>
        <family val="2"/>
        <scheme val="minor"/>
      </rPr>
      <t xml:space="preserve">  
</t>
    </r>
  </si>
  <si>
    <r>
      <rPr>
        <b/>
        <sz val="10"/>
        <rFont val="Calibri"/>
        <family val="2"/>
        <scheme val="minor"/>
      </rPr>
      <t xml:space="preserve">Whole Grains: </t>
    </r>
    <r>
      <rPr>
        <sz val="10"/>
        <rFont val="Calibri"/>
        <family val="2"/>
        <scheme val="minor"/>
      </rPr>
      <t xml:space="preserve"> 
</t>
    </r>
  </si>
  <si>
    <t xml:space="preserve">Fruits and Vegetables:  
</t>
  </si>
  <si>
    <t xml:space="preserve">Dairy Products: </t>
  </si>
  <si>
    <t>Sugar:</t>
  </si>
  <si>
    <t>Salt/Sodium:</t>
  </si>
  <si>
    <t>Total Calories:</t>
  </si>
  <si>
    <t xml:space="preserve"> Reduced-fat dairy products OR less than 10% saturated fat* </t>
  </si>
  <si>
    <r>
      <t xml:space="preserve"> Added Sugar 
6g or less
</t>
    </r>
    <r>
      <rPr>
        <sz val="10"/>
        <rFont val="Calibri"/>
        <family val="2"/>
        <scheme val="minor"/>
      </rPr>
      <t>(Fruit and un-sweetened dairy products excluded)</t>
    </r>
  </si>
  <si>
    <r>
      <t>Sodium</t>
    </r>
    <r>
      <rPr>
        <sz val="10"/>
        <rFont val="Calibri"/>
        <family val="2"/>
        <scheme val="minor"/>
      </rPr>
      <t xml:space="preserve">
6</t>
    </r>
    <r>
      <rPr>
        <b/>
        <sz val="10"/>
        <rFont val="Calibri"/>
        <family val="2"/>
        <scheme val="minor"/>
      </rPr>
      <t>00 mg or less</t>
    </r>
  </si>
  <si>
    <t>EXAMPLE:  Spinach Frittata with Roasted Potatoes</t>
  </si>
  <si>
    <t>N/A</t>
  </si>
  <si>
    <t>1 cup</t>
  </si>
  <si>
    <r>
      <t xml:space="preserve"> Added Sugar 
15g or less
</t>
    </r>
    <r>
      <rPr>
        <sz val="10"/>
        <rFont val="Calibri"/>
        <family val="2"/>
        <scheme val="minor"/>
      </rPr>
      <t>(Fruit and un-sweetened dairy products excluded)</t>
    </r>
  </si>
  <si>
    <t>3 oz with 1/2 cup</t>
  </si>
  <si>
    <t xml:space="preserve">Menu Item: </t>
  </si>
  <si>
    <r>
      <t xml:space="preserve">
200 Calories 
</t>
    </r>
    <r>
      <rPr>
        <sz val="10"/>
        <rFont val="Calibri"/>
        <family val="2"/>
        <scheme val="minor"/>
      </rPr>
      <t>or less</t>
    </r>
  </si>
  <si>
    <r>
      <t>Sodium</t>
    </r>
    <r>
      <rPr>
        <sz val="10"/>
        <rFont val="Calibri"/>
        <family val="2"/>
        <scheme val="minor"/>
      </rPr>
      <t xml:space="preserve">
2</t>
    </r>
    <r>
      <rPr>
        <b/>
        <sz val="10"/>
        <rFont val="Calibri"/>
        <family val="2"/>
        <scheme val="minor"/>
      </rPr>
      <t>00 mg or less</t>
    </r>
  </si>
  <si>
    <r>
      <t xml:space="preserve">Healthy Picks Catering: Breakfast Sides
</t>
    </r>
    <r>
      <rPr>
        <sz val="10"/>
        <rFont val="Calibri"/>
        <family val="2"/>
        <scheme val="minor"/>
      </rPr>
      <t>• 200 calories or less
• 200 mg sodium or less</t>
    </r>
  </si>
  <si>
    <r>
      <t xml:space="preserve">Healthy Picks Catering: Lunch &amp; Dinner Sides
</t>
    </r>
    <r>
      <rPr>
        <sz val="10"/>
        <rFont val="Calibri"/>
        <family val="2"/>
        <scheme val="minor"/>
      </rPr>
      <t>• 200 calories or less
• 200 mg sodium or less</t>
    </r>
  </si>
  <si>
    <r>
      <t xml:space="preserve">Healthy Picks Catering: Desserts 
</t>
    </r>
    <r>
      <rPr>
        <sz val="10"/>
        <rFont val="Calibri"/>
        <family val="2"/>
        <scheme val="minor"/>
      </rPr>
      <t>•  200 calories or less
•  Choose fresh or dried fruit as first choice
•  Avoid added sugar in foods and beverages
•  Dessert not encouraged for every meal
•  Breakfasts/ snacks/ desserts made with fresh or dried fruit, nuts, and/ or whole and meet fat criteria</t>
    </r>
  </si>
  <si>
    <t>EXAMPLE:  Key Lime Pie</t>
  </si>
  <si>
    <t>EXAMPLE:  Dark Chocolate Drizzled Strawberries</t>
  </si>
  <si>
    <t>1/4 cup</t>
  </si>
  <si>
    <r>
      <t xml:space="preserve">Healthy Picks Catering: Snacks 
</t>
    </r>
    <r>
      <rPr>
        <sz val="10"/>
        <rFont val="Calibri"/>
        <family val="2"/>
        <scheme val="minor"/>
      </rPr>
      <t>• 200 calories or less
• 400 mg sodium or less</t>
    </r>
  </si>
  <si>
    <t>HEALTHY PICKS DEFINITIONS</t>
  </si>
  <si>
    <t xml:space="preserve">NOTE:   Condiments such as sugar, sugar substitute, salt packets, pepper, mayonnaise, light mayonnaise, mustard, ketchup, creamer, etc. will be determined at the facility whether or not they are allowed.  </t>
  </si>
  <si>
    <t>EXAMPLE: Canada Dry Ginger Ale</t>
  </si>
  <si>
    <t>EXAMPLE: Just Black Honest Tea (Unsweetened)</t>
  </si>
  <si>
    <t>16 oz</t>
  </si>
  <si>
    <t>1 can</t>
  </si>
  <si>
    <r>
      <t xml:space="preserve">
150 Calories 
</t>
    </r>
    <r>
      <rPr>
        <sz val="10"/>
        <rFont val="Calibri"/>
        <family val="2"/>
        <scheme val="minor"/>
      </rPr>
      <t>or less</t>
    </r>
  </si>
  <si>
    <t>Sodium
140 mg or less</t>
  </si>
  <si>
    <t>Water or flavored water with no added sweetener</t>
  </si>
  <si>
    <t>Unsweetened coffee or tea</t>
  </si>
  <si>
    <r>
      <t xml:space="preserve">Low fat milk </t>
    </r>
    <r>
      <rPr>
        <sz val="10"/>
        <rFont val="Calibri"/>
        <family val="2"/>
        <scheme val="minor"/>
      </rPr>
      <t>(no chocolate or flavored milk)</t>
    </r>
  </si>
  <si>
    <r>
      <t xml:space="preserve">100% fruit/ vegetable juice </t>
    </r>
    <r>
      <rPr>
        <sz val="10"/>
        <rFont val="Calibri"/>
        <family val="2"/>
        <scheme val="minor"/>
      </rPr>
      <t>(or juice mixed with water)</t>
    </r>
  </si>
  <si>
    <r>
      <t xml:space="preserve">Healthy Picks Catering: Beverages 
</t>
    </r>
    <r>
      <rPr>
        <sz val="10"/>
        <rFont val="Calibri"/>
        <family val="2"/>
        <scheme val="minor"/>
      </rPr>
      <t>•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Water or flavored water with no added sweetener or sugar 
• Unsweetened coffee or tea
• Low fat milk that is not chocolate or flavored milk
• 100% fruit or vegetable juices must be less than 150 calories per item and less than 140 mg sodium
• Smoothies without added sugar and less than 150 calories per serving</t>
    </r>
  </si>
  <si>
    <r>
      <t>Sodium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200 mg or less</t>
    </r>
  </si>
  <si>
    <r>
      <t xml:space="preserve">Healthy Picks Catering: Breakfast Entrees
</t>
    </r>
    <r>
      <rPr>
        <sz val="10"/>
        <rFont val="Calibri"/>
        <family val="2"/>
        <scheme val="minor"/>
      </rPr>
      <t>• Entrée includes a lean protein or dairy item with another component, such as a grain, vegetable, or fruit
• 2 sides combined can also be considered 1 entrée</t>
    </r>
  </si>
  <si>
    <r>
      <t xml:space="preserve">Healthy Picks Catering: Lunch &amp; Dinner Entrees 
</t>
    </r>
    <r>
      <rPr>
        <sz val="10"/>
        <rFont val="Calibri"/>
        <family val="2"/>
        <scheme val="minor"/>
      </rPr>
      <t>• Entrée includes a lean protein or dairy item with another component, such as a grain, vegetable, or fruit
• 2 sides combined can also be considered 1 entrée</t>
    </r>
  </si>
  <si>
    <t>1 bar</t>
  </si>
  <si>
    <t>1/2 cup</t>
  </si>
  <si>
    <t>EXAMPLE:  Roasted harvest vegetables</t>
  </si>
  <si>
    <t>EXAMPLE:  Kale salad</t>
  </si>
  <si>
    <t>6 oz</t>
  </si>
  <si>
    <t>EXAMPLE:  Plain Yogurt Parfait with Seasonal Berries</t>
  </si>
  <si>
    <t>EXAMPLE:  Fruit Salad</t>
  </si>
  <si>
    <t>EXAMPLE:  Poached Salmon with Quinoa Risotto</t>
  </si>
  <si>
    <t>EXAMPLE:  Broccoli Quiche</t>
  </si>
  <si>
    <t xml:space="preserve">• Healthy fats such as olive oil, canola oil, or other non-hydrogenated fats
• No trans fats or deep-fat fried food
• Salad dressings must be small portions, 1 ounce or less, made with healthy oils listed above
• Must be less than 10% calories from saturated fat </t>
  </si>
  <si>
    <t xml:space="preserve">• Plant based proteins (legumes, beans, or tofu), fish, chicken, or turkey preferred
• Lean beef or pork items that contain no more than 15 percent fat
• Preferred cooking methods: roasted, baked, broiled, poached, or grilled
• Nuts and seeds – plain or with spices (not candy-coated or yogurt-coated) 
</t>
  </si>
  <si>
    <t xml:space="preserve">• Must be carbohydrates in its “whole” form, such as barley, brown rice, buckwheat, bulgur, corn, millet, oatmeal, popcorn, quinoa, and wild rice
• Packaged and processed foods such as pasta, breads, baked goods or cereals must be at least 51 percent whole grains or whole grain flours 
</t>
  </si>
  <si>
    <t xml:space="preserve">• Fruits or vegetables (fresh, frozen, canned or dried) without added sugar or salt preferred
• Canned fruits packed in their own juice, water, or light syrup 
• Pre-made salads or pre-cut vegetables served with healthy dressings 
</t>
  </si>
  <si>
    <t xml:space="preserve">• Reduced-fat dairy products such as milk and yogurt 
• Cheese should be low-fat OR dishes with cheese must contain less than 10 percent calories from saturated fat
</t>
  </si>
  <si>
    <t xml:space="preserve">• Food items must contain no more than 15 grams of added sugar, except for breakfast items, which must contain no more than 6 grams of added sugar per serving
• Sugar requirements do not apply for fresh produce, dried fruits without added sugar, dairy products without added sugar, and canned fruits in their own juices
</t>
  </si>
  <si>
    <t xml:space="preserve">• Entrees may contain no more than 600 mg sodium
• Side items and snacks items may contain no more than 200 mg of sodium 
• OR a meal may contain no more than 800 mg of sodium 
</t>
  </si>
  <si>
    <t xml:space="preserve">• As a guide, a meal should not exceed 700 calories
• Entrees are less than 525 calories (Entrée = a protein with one grain, fruit, or vegetable component)  
• Side items and snacks are less than 200 calories (Side item = one food group component, such as a side salad, vegetable, or single items foods, 
    including desserts)
</t>
  </si>
  <si>
    <t xml:space="preserve">• Water or flavored water with no added sweetener or sugar 
• Unsweetened coffee or tea
• Low-fat milk that is not chocolate or flavored milk
• 100% fruit or vegetable juices with less than 150 calories and less than 140 mg sodium per serving
• Smoothies without added sugar and less than 150 calories per serving
</t>
  </si>
  <si>
    <t xml:space="preserve">• As a guide, a meal should not exceed 700 calories
• Entrees are less than 525 calories (Entrée = a protein with one grain, fruit, or vegetable component)  
• Side items and snacks are less than 200 calories (Side item = one food group component, such as a side salad, vegetable, or single items foods, including desserts)
</t>
  </si>
  <si>
    <t>EXAMPLE:  Whole Wheat Pasta Primavera with Feta</t>
  </si>
  <si>
    <t>1 slice w/ 1/2 cup potatoes</t>
  </si>
  <si>
    <t xml:space="preserve">EXAMPLE:  Yoplait Low-Fat Strawberry Yogurt </t>
  </si>
  <si>
    <t>EXAMPLE:  Kashi Chewy Cherry Dark Chocolate Granola Bar</t>
  </si>
  <si>
    <t>EXAMPLE:  Planters Nuts, Cranberries, and Seeds Trail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</si>
</sst>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1" fillId="0" borderId="0" applyFont="0" applyFill="0" applyBorder="0" applyAlignment="0" applyProtection="0"/>
  </cellStyleXfs>
  <cellXfs count="141">
    <xf numFmtId="0" fontId="0" fillId="0" borderId="0" xfId="0"/>
    <xf numFmtId="0" fontId="2" fillId="3" borderId="4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right" vertical="center" wrapText="1"/>
    </xf>
    <xf numFmtId="0" fontId="0" fillId="0" borderId="0" xfId="0" applyFont="1" applyProtection="1">
      <protection locked="0"/>
    </xf>
    <xf numFmtId="0" fontId="2" fillId="3" borderId="6" xfId="0" applyFont="1" applyFill="1" applyBorder="1" applyAlignment="1" applyProtection="1">
      <alignment horizontal="right" vertical="center" wrapText="1"/>
    </xf>
    <xf numFmtId="0" fontId="2" fillId="3" borderId="7" xfId="0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horizontal="right" vertical="center" wrapText="1"/>
    </xf>
    <xf numFmtId="0" fontId="4" fillId="0" borderId="0" xfId="1" applyFont="1" applyProtection="1">
      <protection locked="0"/>
    </xf>
    <xf numFmtId="0" fontId="6" fillId="0" borderId="20" xfId="1" applyFont="1" applyFill="1" applyBorder="1" applyAlignment="1" applyProtection="1">
      <alignment horizontal="center" vertical="center" wrapText="1"/>
    </xf>
    <xf numFmtId="0" fontId="6" fillId="0" borderId="21" xfId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9" fontId="6" fillId="0" borderId="21" xfId="1" applyNumberFormat="1" applyFont="1" applyFill="1" applyBorder="1" applyAlignment="1" applyProtection="1">
      <alignment horizontal="center" vertical="center" wrapText="1"/>
    </xf>
    <xf numFmtId="1" fontId="6" fillId="0" borderId="21" xfId="1" applyNumberFormat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center" vertical="center"/>
      <protection locked="0"/>
    </xf>
    <xf numFmtId="10" fontId="4" fillId="0" borderId="25" xfId="1" applyNumberFormat="1" applyFont="1" applyFill="1" applyBorder="1" applyAlignment="1" applyProtection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</xf>
    <xf numFmtId="0" fontId="4" fillId="0" borderId="29" xfId="1" applyFont="1" applyFill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</xf>
    <xf numFmtId="10" fontId="4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Protection="1">
      <protection locked="0"/>
    </xf>
    <xf numFmtId="0" fontId="6" fillId="0" borderId="19" xfId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center" vertical="center" wrapText="1"/>
      <protection locked="0"/>
    </xf>
    <xf numFmtId="0" fontId="2" fillId="4" borderId="15" xfId="1" applyFont="1" applyFill="1" applyBorder="1" applyAlignment="1" applyProtection="1">
      <alignment vertical="center" wrapText="1"/>
    </xf>
    <xf numFmtId="0" fontId="5" fillId="4" borderId="16" xfId="1" applyFont="1" applyFill="1" applyBorder="1" applyAlignment="1" applyProtection="1">
      <alignment horizontal="center" vertical="center" wrapText="1"/>
    </xf>
    <xf numFmtId="0" fontId="4" fillId="4" borderId="18" xfId="1" applyFont="1" applyFill="1" applyBorder="1" applyAlignment="1" applyProtection="1">
      <alignment vertical="center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vertical="center"/>
      <protection locked="0"/>
    </xf>
    <xf numFmtId="0" fontId="4" fillId="0" borderId="23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4" fillId="0" borderId="0" xfId="1" applyFont="1" applyAlignment="1" applyProtection="1">
      <alignment vertical="center"/>
      <protection locked="0"/>
    </xf>
    <xf numFmtId="0" fontId="4" fillId="0" borderId="39" xfId="1" applyFont="1" applyBorder="1" applyAlignment="1" applyProtection="1">
      <alignment horizontal="center" vertical="top"/>
    </xf>
    <xf numFmtId="0" fontId="4" fillId="0" borderId="39" xfId="1" applyFont="1" applyBorder="1" applyProtection="1"/>
    <xf numFmtId="0" fontId="6" fillId="5" borderId="23" xfId="0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vertical="center"/>
    </xf>
    <xf numFmtId="0" fontId="4" fillId="0" borderId="28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vertical="center"/>
    </xf>
    <xf numFmtId="0" fontId="4" fillId="0" borderId="29" xfId="1" applyFont="1" applyFill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5" xfId="0" applyFont="1" applyBorder="1" applyProtection="1">
      <protection locked="0"/>
    </xf>
    <xf numFmtId="0" fontId="6" fillId="0" borderId="43" xfId="1" applyFont="1" applyBorder="1" applyAlignment="1" applyProtection="1">
      <alignment vertical="top"/>
    </xf>
    <xf numFmtId="0" fontId="4" fillId="0" borderId="44" xfId="1" applyFont="1" applyBorder="1" applyProtection="1"/>
    <xf numFmtId="0" fontId="4" fillId="0" borderId="46" xfId="1" applyFont="1" applyBorder="1" applyAlignment="1" applyProtection="1">
      <alignment vertical="center"/>
    </xf>
    <xf numFmtId="0" fontId="0" fillId="0" borderId="50" xfId="0" applyFont="1" applyBorder="1" applyProtection="1"/>
    <xf numFmtId="10" fontId="4" fillId="0" borderId="29" xfId="2" applyNumberFormat="1" applyFont="1" applyBorder="1" applyAlignment="1" applyProtection="1">
      <alignment horizontal="center" vertical="center"/>
    </xf>
    <xf numFmtId="10" fontId="4" fillId="0" borderId="25" xfId="2" applyNumberFormat="1" applyFont="1" applyBorder="1" applyAlignment="1" applyProtection="1">
      <alignment horizontal="center" vertical="center"/>
    </xf>
    <xf numFmtId="10" fontId="4" fillId="0" borderId="17" xfId="2" applyNumberFormat="1" applyFont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6" fillId="4" borderId="17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6" fillId="0" borderId="45" xfId="1" applyFont="1" applyBorder="1" applyAlignment="1" applyProtection="1">
      <alignment vertical="center"/>
    </xf>
    <xf numFmtId="0" fontId="0" fillId="0" borderId="0" xfId="0" applyFont="1" applyBorder="1" applyProtection="1"/>
    <xf numFmtId="0" fontId="2" fillId="4" borderId="12" xfId="1" applyFont="1" applyFill="1" applyBorder="1" applyAlignment="1" applyProtection="1">
      <alignment vertical="center" wrapText="1"/>
    </xf>
    <xf numFmtId="0" fontId="2" fillId="4" borderId="13" xfId="1" applyFont="1" applyFill="1" applyBorder="1" applyAlignment="1" applyProtection="1">
      <alignment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4" borderId="17" xfId="1" applyFont="1" applyFill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4" borderId="30" xfId="1" applyFont="1" applyFill="1" applyBorder="1" applyAlignment="1" applyProtection="1">
      <alignment vertical="center" wrapText="1"/>
    </xf>
    <xf numFmtId="0" fontId="2" fillId="4" borderId="31" xfId="1" applyFont="1" applyFill="1" applyBorder="1" applyAlignment="1" applyProtection="1">
      <alignment vertical="center" wrapText="1"/>
    </xf>
    <xf numFmtId="0" fontId="2" fillId="4" borderId="32" xfId="1" applyFont="1" applyFill="1" applyBorder="1" applyAlignment="1" applyProtection="1">
      <alignment vertical="center" wrapText="1"/>
    </xf>
    <xf numFmtId="0" fontId="2" fillId="4" borderId="33" xfId="1" applyFont="1" applyFill="1" applyBorder="1" applyAlignment="1" applyProtection="1">
      <alignment vertical="center" wrapText="1"/>
    </xf>
    <xf numFmtId="0" fontId="2" fillId="4" borderId="30" xfId="1" applyFont="1" applyFill="1" applyBorder="1" applyAlignment="1" applyProtection="1">
      <alignment horizontal="left" vertical="center" wrapText="1"/>
    </xf>
    <xf numFmtId="0" fontId="2" fillId="4" borderId="31" xfId="1" applyFont="1" applyFill="1" applyBorder="1" applyAlignment="1" applyProtection="1">
      <alignment horizontal="left" vertical="center" wrapText="1"/>
    </xf>
    <xf numFmtId="0" fontId="2" fillId="4" borderId="32" xfId="1" applyFont="1" applyFill="1" applyBorder="1" applyAlignment="1" applyProtection="1">
      <alignment horizontal="left" vertical="center" wrapText="1"/>
    </xf>
    <xf numFmtId="0" fontId="2" fillId="4" borderId="33" xfId="1" applyFont="1" applyFill="1" applyBorder="1" applyAlignment="1" applyProtection="1">
      <alignment horizontal="left" vertical="center" wrapText="1"/>
    </xf>
    <xf numFmtId="0" fontId="2" fillId="4" borderId="36" xfId="0" applyFont="1" applyFill="1" applyBorder="1" applyAlignment="1" applyProtection="1">
      <alignment vertical="center" wrapText="1"/>
    </xf>
    <xf numFmtId="0" fontId="2" fillId="4" borderId="37" xfId="0" applyFont="1" applyFill="1" applyBorder="1" applyAlignment="1" applyProtection="1">
      <alignment vertical="center" wrapText="1"/>
    </xf>
    <xf numFmtId="0" fontId="2" fillId="4" borderId="38" xfId="0" applyFont="1" applyFill="1" applyBorder="1" applyAlignment="1" applyProtection="1">
      <alignment vertical="center" wrapText="1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5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0" fillId="0" borderId="0" xfId="0" applyFont="1" applyBorder="1" applyProtection="1"/>
    <xf numFmtId="0" fontId="4" fillId="0" borderId="46" xfId="1" applyFont="1" applyBorder="1" applyAlignment="1" applyProtection="1">
      <alignment vertical="center" wrapText="1"/>
    </xf>
    <xf numFmtId="0" fontId="6" fillId="0" borderId="45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4" fillId="0" borderId="47" xfId="1" applyFont="1" applyBorder="1" applyAlignment="1" applyProtection="1">
      <alignment horizontal="left" vertical="center" wrapText="1"/>
    </xf>
    <xf numFmtId="0" fontId="4" fillId="0" borderId="48" xfId="1" applyFont="1" applyBorder="1" applyAlignment="1" applyProtection="1">
      <alignment horizontal="left" vertical="center" wrapText="1"/>
    </xf>
    <xf numFmtId="0" fontId="4" fillId="0" borderId="49" xfId="1" applyFont="1" applyBorder="1" applyAlignment="1" applyProtection="1">
      <alignment horizontal="left" vertical="center" wrapText="1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4" fillId="0" borderId="45" xfId="1" applyFont="1" applyBorder="1" applyAlignment="1" applyProtection="1">
      <alignment vertical="top" wrapText="1"/>
    </xf>
    <xf numFmtId="0" fontId="4" fillId="0" borderId="0" xfId="1" applyFont="1" applyBorder="1" applyAlignment="1" applyProtection="1">
      <alignment vertical="top" wrapText="1"/>
    </xf>
    <xf numFmtId="0" fontId="4" fillId="0" borderId="46" xfId="1" applyFont="1" applyBorder="1" applyAlignment="1" applyProtection="1">
      <alignment vertical="top" wrapText="1"/>
    </xf>
    <xf numFmtId="0" fontId="0" fillId="0" borderId="0" xfId="0" applyFont="1" applyProtection="1"/>
    <xf numFmtId="0" fontId="9" fillId="0" borderId="0" xfId="0" applyFont="1" applyProtection="1"/>
    <xf numFmtId="0" fontId="2" fillId="3" borderId="9" xfId="0" applyFont="1" applyFill="1" applyBorder="1" applyAlignment="1" applyProtection="1">
      <alignment horizontal="right" vertical="center" wrapText="1"/>
    </xf>
    <xf numFmtId="0" fontId="4" fillId="0" borderId="0" xfId="1" applyFont="1" applyProtection="1"/>
    <xf numFmtId="0" fontId="8" fillId="0" borderId="0" xfId="1" applyFont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/>
    </xf>
    <xf numFmtId="0" fontId="4" fillId="0" borderId="24" xfId="1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/>
    <xf numFmtId="0" fontId="4" fillId="0" borderId="24" xfId="1" applyFont="1" applyFill="1" applyBorder="1" applyAlignment="1" applyProtection="1">
      <alignment horizontal="center"/>
    </xf>
    <xf numFmtId="0" fontId="6" fillId="5" borderId="27" xfId="0" applyFont="1" applyFill="1" applyBorder="1" applyAlignment="1" applyProtection="1"/>
    <xf numFmtId="0" fontId="4" fillId="0" borderId="28" xfId="1" applyFont="1" applyBorder="1" applyAlignment="1" applyProtection="1">
      <alignment horizontal="center"/>
    </xf>
    <xf numFmtId="0" fontId="6" fillId="5" borderId="23" xfId="1" applyFont="1" applyFill="1" applyBorder="1" applyAlignment="1" applyProtection="1"/>
    <xf numFmtId="0" fontId="6" fillId="5" borderId="27" xfId="1" applyFont="1" applyFill="1" applyBorder="1" applyAlignment="1" applyProtection="1"/>
    <xf numFmtId="0" fontId="4" fillId="0" borderId="25" xfId="1" applyNumberFormat="1" applyFont="1" applyBorder="1" applyAlignment="1" applyProtection="1">
      <alignment horizontal="center" vertical="center"/>
    </xf>
    <xf numFmtId="0" fontId="4" fillId="0" borderId="29" xfId="1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103"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874713</xdr:colOff>
      <xdr:row>6</xdr:row>
      <xdr:rowOff>0</xdr:rowOff>
    </xdr:from>
    <xdr:to>
      <xdr:col>6</xdr:col>
      <xdr:colOff>119062</xdr:colOff>
      <xdr:row>9</xdr:row>
      <xdr:rowOff>23812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FA68BBE-3E89-4F75-9C7D-08FFBD59134F}"/>
            </a:ext>
          </a:extLst>
        </xdr:cNvPr>
        <xdr:cNvCxnSpPr>
          <a:stCxn id="25" idx="2"/>
        </xdr:cNvCxnSpPr>
      </xdr:nvCxnSpPr>
      <xdr:spPr>
        <a:xfrm>
          <a:off x="4970463" y="1535906"/>
          <a:ext cx="2530474" cy="160734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1583531</xdr:colOff>
      <xdr:row>10</xdr:row>
      <xdr:rowOff>59531</xdr:rowOff>
    </xdr:from>
    <xdr:to>
      <xdr:col>0</xdr:col>
      <xdr:colOff>1755245</xdr:colOff>
      <xdr:row>12</xdr:row>
      <xdr:rowOff>94984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7268335-1E27-4243-B4D0-F57D89E8B0B8}"/>
            </a:ext>
          </a:extLst>
        </xdr:cNvPr>
        <xdr:cNvCxnSpPr>
          <a:stCxn id="5" idx="0"/>
        </xdr:cNvCxnSpPr>
      </xdr:nvCxnSpPr>
      <xdr:spPr>
        <a:xfrm flipH="1" flipV="1">
          <a:off x="1583531" y="3345656"/>
          <a:ext cx="171714" cy="36882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904874</xdr:colOff>
      <xdr:row>12</xdr:row>
      <xdr:rowOff>94984</xdr:rowOff>
    </xdr:from>
    <xdr:to>
      <xdr:col>0</xdr:col>
      <xdr:colOff>2605616</xdr:colOff>
      <xdr:row>21</xdr:row>
      <xdr:rowOff>55299</xdr:rowOff>
    </xdr:to>
    <xdr:sp macro="" textlink="">
      <xdr:nvSpPr>
        <xdr:cNvPr id="5" name="Rounded Rectangle 11">
          <a:extLst>
            <a:ext uri="{FF2B5EF4-FFF2-40B4-BE49-F238E27FC236}">
              <a16:creationId xmlns:a16="http://schemas.microsoft.com/office/drawing/2014/main" id="{D04A190F-9AB9-4AB8-AB51-8D8EA137FA18}"/>
            </a:ext>
          </a:extLst>
        </xdr:cNvPr>
        <xdr:cNvSpPr/>
      </xdr:nvSpPr>
      <xdr:spPr>
        <a:xfrm>
          <a:off x="904874" y="3714484"/>
          <a:ext cx="1700742" cy="1460503"/>
        </a:xfrm>
        <a:prstGeom prst="roundRect">
          <a:avLst/>
        </a:prstGeom>
        <a:solidFill>
          <a:srgbClr val="D8EEC0"/>
        </a:solidFill>
        <a:ln cmpd="sng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STEP 1:</a:t>
          </a:r>
        </a:p>
        <a:p>
          <a:pPr algn="ctr"/>
          <a:r>
            <a:rPr lang="en-US" sz="1200">
              <a:solidFill>
                <a:sysClr val="windowText" lastClr="000000"/>
              </a:solidFill>
            </a:rPr>
            <a:t>Enter one menu item </a:t>
          </a:r>
          <a:r>
            <a:rPr lang="en-US" sz="1200" baseline="0">
              <a:solidFill>
                <a:sysClr val="windowText" lastClr="000000"/>
              </a:solidFill>
            </a:rPr>
            <a:t>per row on each of the tabs at the bottom of the workbook.</a:t>
          </a:r>
        </a:p>
      </xdr:txBody>
    </xdr:sp>
    <xdr:clientData/>
  </xdr:twoCellAnchor>
  <xdr:twoCellAnchor>
    <xdr:from>
      <xdr:col>5</xdr:col>
      <xdr:colOff>417248</xdr:colOff>
      <xdr:row>12</xdr:row>
      <xdr:rowOff>133878</xdr:rowOff>
    </xdr:from>
    <xdr:to>
      <xdr:col>9</xdr:col>
      <xdr:colOff>482864</xdr:colOff>
      <xdr:row>18</xdr:row>
      <xdr:rowOff>142874</xdr:rowOff>
    </xdr:to>
    <xdr:sp macro="" textlink="">
      <xdr:nvSpPr>
        <xdr:cNvPr id="6" name="Rounded Rectangle 14">
          <a:extLst>
            <a:ext uri="{FF2B5EF4-FFF2-40B4-BE49-F238E27FC236}">
              <a16:creationId xmlns:a16="http://schemas.microsoft.com/office/drawing/2014/main" id="{4D80AA6B-518C-4090-AF66-2FF0B919285A}"/>
            </a:ext>
          </a:extLst>
        </xdr:cNvPr>
        <xdr:cNvSpPr/>
      </xdr:nvSpPr>
      <xdr:spPr>
        <a:xfrm>
          <a:off x="7013311" y="2979472"/>
          <a:ext cx="3208866" cy="1009121"/>
        </a:xfrm>
        <a:prstGeom prst="roundRect">
          <a:avLst/>
        </a:prstGeom>
        <a:solidFill>
          <a:srgbClr val="D8EE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STEP 3:</a:t>
          </a:r>
        </a:p>
        <a:p>
          <a:pPr algn="ctr"/>
          <a:r>
            <a:rPr lang="en-US" sz="1200">
              <a:solidFill>
                <a:sysClr val="windowText" lastClr="000000"/>
              </a:solidFill>
            </a:rPr>
            <a:t>Enter</a:t>
          </a:r>
          <a:r>
            <a:rPr lang="en-US" sz="1200" baseline="0">
              <a:solidFill>
                <a:sysClr val="windowText" lastClr="000000"/>
              </a:solidFill>
            </a:rPr>
            <a:t> the nutritional information for your dish by choosing </a:t>
          </a:r>
          <a:r>
            <a:rPr lang="en-US" sz="1200">
              <a:solidFill>
                <a:sysClr val="windowText" lastClr="000000"/>
              </a:solidFill>
            </a:rPr>
            <a:t>"Yes," "No,"</a:t>
          </a:r>
          <a:r>
            <a:rPr lang="en-US" sz="1200" baseline="0">
              <a:solidFill>
                <a:sysClr val="windowText" lastClr="000000"/>
              </a:solidFill>
            </a:rPr>
            <a:t> or "N/A" from the drop-down menus.</a:t>
          </a:r>
        </a:p>
      </xdr:txBody>
    </xdr:sp>
    <xdr:clientData/>
  </xdr:twoCellAnchor>
  <xdr:twoCellAnchor>
    <xdr:from>
      <xdr:col>7</xdr:col>
      <xdr:colOff>404812</xdr:colOff>
      <xdr:row>10</xdr:row>
      <xdr:rowOff>35718</xdr:rowOff>
    </xdr:from>
    <xdr:to>
      <xdr:col>7</xdr:col>
      <xdr:colOff>450056</xdr:colOff>
      <xdr:row>12</xdr:row>
      <xdr:rowOff>133878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1565926-1EF8-4D2B-BF9A-E409F385432C}"/>
            </a:ext>
          </a:extLst>
        </xdr:cNvPr>
        <xdr:cNvCxnSpPr>
          <a:stCxn id="6" idx="0"/>
        </xdr:cNvCxnSpPr>
      </xdr:nvCxnSpPr>
      <xdr:spPr>
        <a:xfrm flipH="1" flipV="1">
          <a:off x="8572500" y="2547937"/>
          <a:ext cx="45244" cy="43153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450056</xdr:colOff>
      <xdr:row>10</xdr:row>
      <xdr:rowOff>47626</xdr:rowOff>
    </xdr:from>
    <xdr:to>
      <xdr:col>10</xdr:col>
      <xdr:colOff>250031</xdr:colOff>
      <xdr:row>12</xdr:row>
      <xdr:rowOff>133878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942A8FF-6E36-4E38-B7C7-BCE5207345BE}"/>
            </a:ext>
          </a:extLst>
        </xdr:cNvPr>
        <xdr:cNvCxnSpPr>
          <a:stCxn id="6" idx="0"/>
        </xdr:cNvCxnSpPr>
      </xdr:nvCxnSpPr>
      <xdr:spPr>
        <a:xfrm flipV="1">
          <a:off x="8603456" y="3305176"/>
          <a:ext cx="2143125" cy="4101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189178</xdr:colOff>
      <xdr:row>12</xdr:row>
      <xdr:rowOff>118798</xdr:rowOff>
    </xdr:from>
    <xdr:to>
      <xdr:col>5</xdr:col>
      <xdr:colOff>2381</xdr:colOff>
      <xdr:row>19</xdr:row>
      <xdr:rowOff>63236</xdr:rowOff>
    </xdr:to>
    <xdr:sp macro="" textlink="">
      <xdr:nvSpPr>
        <xdr:cNvPr id="9" name="Rounded Rectangle 21">
          <a:extLst>
            <a:ext uri="{FF2B5EF4-FFF2-40B4-BE49-F238E27FC236}">
              <a16:creationId xmlns:a16="http://schemas.microsoft.com/office/drawing/2014/main" id="{984390DB-75F9-497A-8FBA-CF1F2E6DC9CD}"/>
            </a:ext>
          </a:extLst>
        </xdr:cNvPr>
        <xdr:cNvSpPr/>
      </xdr:nvSpPr>
      <xdr:spPr>
        <a:xfrm>
          <a:off x="3570553" y="2964392"/>
          <a:ext cx="3027891" cy="1111250"/>
        </a:xfrm>
        <a:prstGeom prst="roundRect">
          <a:avLst/>
        </a:prstGeom>
        <a:solidFill>
          <a:srgbClr val="D8EE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200"/>
            </a:lnSpc>
          </a:pPr>
          <a:r>
            <a:rPr lang="en-US" sz="1200" b="1">
              <a:solidFill>
                <a:sysClr val="windowText" lastClr="000000"/>
              </a:solidFill>
            </a:rPr>
            <a:t>STEP 2:</a:t>
          </a:r>
        </a:p>
        <a:p>
          <a:pPr algn="ctr">
            <a:lnSpc>
              <a:spcPts val="1100"/>
            </a:lnSpc>
          </a:pPr>
          <a:r>
            <a:rPr lang="en-US" sz="1200">
              <a:solidFill>
                <a:sysClr val="windowText" lastClr="000000"/>
              </a:solidFill>
            </a:rPr>
            <a:t>Enter</a:t>
          </a:r>
          <a:r>
            <a:rPr lang="en-US" sz="1200" baseline="0">
              <a:solidFill>
                <a:sysClr val="windowText" lastClr="000000"/>
              </a:solidFill>
            </a:rPr>
            <a:t> nutritional information (calories, sodium, saturated fat, and sugar) in the appropriate boxes.</a:t>
          </a:r>
        </a:p>
        <a:p>
          <a:pPr algn="ctr">
            <a:lnSpc>
              <a:spcPts val="1100"/>
            </a:lnSpc>
          </a:pPr>
          <a:endParaRPr lang="en-US" sz="1200" baseline="0">
            <a:solidFill>
              <a:sysClr val="windowText" lastClr="000000"/>
            </a:solidFill>
          </a:endParaRPr>
        </a:p>
        <a:p>
          <a:pPr algn="ctr">
            <a:lnSpc>
              <a:spcPts val="1100"/>
            </a:lnSpc>
          </a:pPr>
          <a:r>
            <a:rPr lang="en-US" sz="1100" i="1" baseline="0">
              <a:solidFill>
                <a:sysClr val="windowText" lastClr="000000"/>
              </a:solidFill>
            </a:rPr>
            <a:t>(% Sat Fat will be calculated automatically)</a:t>
          </a:r>
        </a:p>
      </xdr:txBody>
    </xdr:sp>
    <xdr:clientData/>
  </xdr:twoCellAnchor>
  <xdr:twoCellAnchor>
    <xdr:from>
      <xdr:col>2</xdr:col>
      <xdr:colOff>559595</xdr:colOff>
      <xdr:row>10</xdr:row>
      <xdr:rowOff>47625</xdr:rowOff>
    </xdr:from>
    <xdr:to>
      <xdr:col>3</xdr:col>
      <xdr:colOff>60061</xdr:colOff>
      <xdr:row>12</xdr:row>
      <xdr:rowOff>118798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23B8933F-99E0-4D69-A60F-8DCFB68FF9F2}"/>
            </a:ext>
          </a:extLst>
        </xdr:cNvPr>
        <xdr:cNvCxnSpPr>
          <a:stCxn id="9" idx="0"/>
        </xdr:cNvCxnSpPr>
      </xdr:nvCxnSpPr>
      <xdr:spPr>
        <a:xfrm flipH="1" flipV="1">
          <a:off x="4655345" y="2559844"/>
          <a:ext cx="429154" cy="40454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60061</xdr:colOff>
      <xdr:row>10</xdr:row>
      <xdr:rowOff>71437</xdr:rowOff>
    </xdr:from>
    <xdr:to>
      <xdr:col>5</xdr:col>
      <xdr:colOff>321468</xdr:colOff>
      <xdr:row>12</xdr:row>
      <xdr:rowOff>118798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ADE44BC-7598-495D-A14F-BE33E0AD3D1E}"/>
            </a:ext>
          </a:extLst>
        </xdr:cNvPr>
        <xdr:cNvCxnSpPr>
          <a:stCxn id="9" idx="0"/>
        </xdr:cNvCxnSpPr>
      </xdr:nvCxnSpPr>
      <xdr:spPr>
        <a:xfrm flipV="1">
          <a:off x="5084499" y="2583656"/>
          <a:ext cx="1833032" cy="38073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30958</xdr:colOff>
      <xdr:row>21</xdr:row>
      <xdr:rowOff>2910</xdr:rowOff>
    </xdr:from>
    <xdr:to>
      <xdr:col>8</xdr:col>
      <xdr:colOff>765441</xdr:colOff>
      <xdr:row>24</xdr:row>
      <xdr:rowOff>55298</xdr:rowOff>
    </xdr:to>
    <xdr:sp macro="" textlink="">
      <xdr:nvSpPr>
        <xdr:cNvPr id="12" name="Rounded Rectangle 40">
          <a:extLst>
            <a:ext uri="{FF2B5EF4-FFF2-40B4-BE49-F238E27FC236}">
              <a16:creationId xmlns:a16="http://schemas.microsoft.com/office/drawing/2014/main" id="{9DC3F3B5-4FBB-4BAA-80D2-A4C10664BEA4}"/>
            </a:ext>
          </a:extLst>
        </xdr:cNvPr>
        <xdr:cNvSpPr/>
      </xdr:nvSpPr>
      <xdr:spPr>
        <a:xfrm>
          <a:off x="3412333" y="5122598"/>
          <a:ext cx="6306608" cy="552450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i="1" baseline="0">
              <a:solidFill>
                <a:sysClr val="windowText" lastClr="000000"/>
              </a:solidFill>
            </a:rPr>
            <a:t>VERY IMPORTANT! </a:t>
          </a:r>
          <a:r>
            <a:rPr lang="en-US" sz="1100" b="0" i="1" baseline="0">
              <a:solidFill>
                <a:sysClr val="windowText" lastClr="000000"/>
              </a:solidFill>
            </a:rPr>
            <a:t>Meals (including entree, sides, dessert and beverage) </a:t>
          </a:r>
          <a:r>
            <a:rPr lang="en-US" sz="1100" b="1" i="1" baseline="0">
              <a:solidFill>
                <a:srgbClr val="00B050"/>
              </a:solidFill>
            </a:rPr>
            <a:t>MUST be</a:t>
          </a:r>
          <a:r>
            <a:rPr lang="en-US" sz="1100" b="0" i="1" baseline="0">
              <a:solidFill>
                <a:srgbClr val="00B050"/>
              </a:solidFill>
            </a:rPr>
            <a:t> </a:t>
          </a:r>
          <a:r>
            <a:rPr lang="en-US" sz="1100" b="1" i="1" baseline="0">
              <a:solidFill>
                <a:srgbClr val="00B050"/>
              </a:solidFill>
            </a:rPr>
            <a:t>700 calories </a:t>
          </a:r>
          <a:r>
            <a:rPr lang="en-US" sz="1100" b="0" i="1" baseline="0">
              <a:solidFill>
                <a:sysClr val="windowText" lastClr="000000"/>
              </a:solidFill>
            </a:rPr>
            <a:t>or less and </a:t>
          </a:r>
          <a:r>
            <a:rPr lang="en-US" sz="1100" b="1" i="1" baseline="0">
              <a:solidFill>
                <a:srgbClr val="00B050"/>
              </a:solidFill>
            </a:rPr>
            <a:t>800 mg sodium </a:t>
          </a:r>
          <a:r>
            <a:rPr lang="en-US" sz="1100" b="0" i="1" baseline="0">
              <a:solidFill>
                <a:sysClr val="windowText" lastClr="000000"/>
              </a:solidFill>
            </a:rPr>
            <a:t>or less In order for the menu to meet the Healthy Picks criteria. </a:t>
          </a:r>
        </a:p>
      </xdr:txBody>
    </xdr:sp>
    <xdr:clientData/>
  </xdr:twoCellAnchor>
  <xdr:twoCellAnchor>
    <xdr:from>
      <xdr:col>9</xdr:col>
      <xdr:colOff>538427</xdr:colOff>
      <xdr:row>16</xdr:row>
      <xdr:rowOff>144198</xdr:rowOff>
    </xdr:from>
    <xdr:to>
      <xdr:col>12</xdr:col>
      <xdr:colOff>695590</xdr:colOff>
      <xdr:row>24</xdr:row>
      <xdr:rowOff>87048</xdr:rowOff>
    </xdr:to>
    <xdr:sp macro="" textlink="">
      <xdr:nvSpPr>
        <xdr:cNvPr id="13" name="Rounded Rectangle 49">
          <a:extLst>
            <a:ext uri="{FF2B5EF4-FFF2-40B4-BE49-F238E27FC236}">
              <a16:creationId xmlns:a16="http://schemas.microsoft.com/office/drawing/2014/main" id="{93EDA0A3-7FAC-4AAD-889C-65CF560BBAC0}"/>
            </a:ext>
          </a:extLst>
        </xdr:cNvPr>
        <xdr:cNvSpPr/>
      </xdr:nvSpPr>
      <xdr:spPr>
        <a:xfrm>
          <a:off x="10277740" y="3656542"/>
          <a:ext cx="2514600" cy="1276350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If the final </a:t>
          </a:r>
          <a:r>
            <a:rPr lang="en-US" sz="1100" b="1" i="1" baseline="0">
              <a:solidFill>
                <a:sysClr val="windowText" lastClr="000000"/>
              </a:solidFill>
            </a:rPr>
            <a:t>total</a:t>
          </a:r>
          <a:r>
            <a:rPr lang="en-US" sz="1100" i="1" baseline="0">
              <a:solidFill>
                <a:sysClr val="windowText" lastClr="000000"/>
              </a:solidFill>
            </a:rPr>
            <a:t> cell is </a:t>
          </a:r>
          <a:r>
            <a:rPr lang="en-US" sz="1100" b="1" i="1" baseline="0">
              <a:solidFill>
                <a:srgbClr val="FF0000"/>
              </a:solidFill>
            </a:rPr>
            <a:t>RED</a:t>
          </a:r>
          <a:r>
            <a:rPr lang="en-US" sz="1100" i="1" baseline="0">
              <a:solidFill>
                <a:sysClr val="windowText" lastClr="000000"/>
              </a:solidFill>
            </a:rPr>
            <a:t>, the item is NOT a Healthy Pick. All cells must be complete in order for the cell to turn green.</a:t>
          </a:r>
        </a:p>
      </xdr:txBody>
    </xdr:sp>
    <xdr:clientData/>
  </xdr:twoCellAnchor>
  <xdr:twoCellAnchor>
    <xdr:from>
      <xdr:col>11</xdr:col>
      <xdr:colOff>226484</xdr:colOff>
      <xdr:row>8</xdr:row>
      <xdr:rowOff>83345</xdr:rowOff>
    </xdr:from>
    <xdr:to>
      <xdr:col>11</xdr:col>
      <xdr:colOff>738187</xdr:colOff>
      <xdr:row>16</xdr:row>
      <xdr:rowOff>144198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BC56E4B3-8E92-4AEB-9B83-AC9A8CB5EE9B}"/>
            </a:ext>
          </a:extLst>
        </xdr:cNvPr>
        <xdr:cNvCxnSpPr>
          <a:stCxn id="13" idx="0"/>
        </xdr:cNvCxnSpPr>
      </xdr:nvCxnSpPr>
      <xdr:spPr>
        <a:xfrm flipV="1">
          <a:off x="11504084" y="3017045"/>
          <a:ext cx="511703" cy="1356253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1755245</xdr:colOff>
      <xdr:row>21</xdr:row>
      <xdr:rowOff>55299</xdr:rowOff>
    </xdr:from>
    <xdr:to>
      <xdr:col>2</xdr:col>
      <xdr:colOff>800100</xdr:colOff>
      <xdr:row>28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40D4715A-9EB6-4B3B-A97C-7AC5B78D7B50}"/>
            </a:ext>
          </a:extLst>
        </xdr:cNvPr>
        <xdr:cNvCxnSpPr>
          <a:stCxn id="5" idx="2"/>
        </xdr:cNvCxnSpPr>
      </xdr:nvCxnSpPr>
      <xdr:spPr>
        <a:xfrm>
          <a:off x="1755245" y="5094024"/>
          <a:ext cx="3140605" cy="11924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1755245</xdr:colOff>
      <xdr:row>21</xdr:row>
      <xdr:rowOff>55299</xdr:rowOff>
    </xdr:from>
    <xdr:to>
      <xdr:col>0</xdr:col>
      <xdr:colOff>2105025</xdr:colOff>
      <xdr:row>28</xdr:row>
      <xdr:rowOff>95250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77668F7C-EF72-4182-9F56-9125F8BB1ED2}"/>
            </a:ext>
          </a:extLst>
        </xdr:cNvPr>
        <xdr:cNvCxnSpPr>
          <a:stCxn id="5" idx="2"/>
        </xdr:cNvCxnSpPr>
      </xdr:nvCxnSpPr>
      <xdr:spPr>
        <a:xfrm>
          <a:off x="1755245" y="5094024"/>
          <a:ext cx="349780" cy="11734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3217069</xdr:colOff>
      <xdr:row>4</xdr:row>
      <xdr:rowOff>200024</xdr:rowOff>
    </xdr:from>
    <xdr:to>
      <xdr:col>5</xdr:col>
      <xdr:colOff>127794</xdr:colOff>
      <xdr:row>6</xdr:row>
      <xdr:rowOff>0</xdr:rowOff>
    </xdr:to>
    <xdr:sp macro="" textlink="">
      <xdr:nvSpPr>
        <xdr:cNvPr id="25" name="Rounded Rectangle 7">
          <a:extLst>
            <a:ext uri="{FF2B5EF4-FFF2-40B4-BE49-F238E27FC236}">
              <a16:creationId xmlns:a16="http://schemas.microsoft.com/office/drawing/2014/main" id="{3649993A-34E6-4C6E-8B29-F795830C16E9}"/>
            </a:ext>
          </a:extLst>
        </xdr:cNvPr>
        <xdr:cNvSpPr/>
      </xdr:nvSpPr>
      <xdr:spPr>
        <a:xfrm>
          <a:off x="3217069" y="1021555"/>
          <a:ext cx="3506788" cy="514351"/>
        </a:xfrm>
        <a:prstGeom prst="roundRect">
          <a:avLst/>
        </a:prstGeom>
        <a:solidFill>
          <a:srgbClr val="FAFC9A"/>
        </a:solidFill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Ingredient</a:t>
          </a:r>
          <a:r>
            <a:rPr lang="en-US" sz="1100" i="1" baseline="0">
              <a:solidFill>
                <a:sysClr val="windowText" lastClr="000000"/>
              </a:solidFill>
            </a:rPr>
            <a:t> cells</a:t>
          </a:r>
          <a:r>
            <a:rPr lang="en-US" sz="1100" i="1">
              <a:solidFill>
                <a:sysClr val="windowText" lastClr="000000"/>
              </a:solidFill>
            </a:rPr>
            <a:t> will be highlighted </a:t>
          </a:r>
          <a:r>
            <a:rPr lang="en-US" sz="1100" b="1" i="1">
              <a:solidFill>
                <a:srgbClr val="FF0000"/>
              </a:solidFill>
            </a:rPr>
            <a:t>RED</a:t>
          </a:r>
          <a:r>
            <a:rPr lang="en-US" sz="1100" i="1">
              <a:solidFill>
                <a:srgbClr val="FF000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when nutritional information does not meet</a:t>
          </a:r>
          <a:r>
            <a:rPr lang="en-US" sz="1100" i="1" baseline="0">
              <a:solidFill>
                <a:sysClr val="windowText" lastClr="000000"/>
              </a:solidFill>
            </a:rPr>
            <a:t> Healthy Picks criteria.</a:t>
          </a:r>
        </a:p>
      </xdr:txBody>
    </xdr:sp>
    <xdr:clientData/>
  </xdr:twoCellAnchor>
  <xdr:twoCellAnchor>
    <xdr:from>
      <xdr:col>2</xdr:col>
      <xdr:colOff>872332</xdr:colOff>
      <xdr:row>6</xdr:row>
      <xdr:rowOff>0</xdr:rowOff>
    </xdr:from>
    <xdr:to>
      <xdr:col>8</xdr:col>
      <xdr:colOff>130969</xdr:colOff>
      <xdr:row>9</xdr:row>
      <xdr:rowOff>59531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775C7885-5ED6-48E7-BF10-B4364DA1604A}"/>
            </a:ext>
          </a:extLst>
        </xdr:cNvPr>
        <xdr:cNvCxnSpPr>
          <a:stCxn id="25" idx="2"/>
        </xdr:cNvCxnSpPr>
      </xdr:nvCxnSpPr>
      <xdr:spPr>
        <a:xfrm>
          <a:off x="4968082" y="1524000"/>
          <a:ext cx="4097337" cy="163115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85724</xdr:colOff>
      <xdr:row>0</xdr:row>
      <xdr:rowOff>57149</xdr:rowOff>
    </xdr:from>
    <xdr:to>
      <xdr:col>17</xdr:col>
      <xdr:colOff>266699</xdr:colOff>
      <xdr:row>2</xdr:row>
      <xdr:rowOff>981074</xdr:rowOff>
    </xdr:to>
    <xdr:sp macro="" textlink="">
      <xdr:nvSpPr>
        <xdr:cNvPr id="2" name="Rounded Rectangle 49">
          <a:extLst>
            <a:ext uri="{FF2B5EF4-FFF2-40B4-BE49-F238E27FC236}">
              <a16:creationId xmlns:a16="http://schemas.microsoft.com/office/drawing/2014/main" id="{5185011C-CB4A-4CC4-81A9-A407831B8A58}"/>
            </a:ext>
          </a:extLst>
        </xdr:cNvPr>
        <xdr:cNvSpPr/>
      </xdr:nvSpPr>
      <xdr:spPr>
        <a:xfrm>
          <a:off x="12925424" y="57149"/>
          <a:ext cx="2543175" cy="1895475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</a:t>
          </a:r>
          <a:r>
            <a:rPr lang="en-US" sz="1100" b="0" i="1" baseline="0">
              <a:solidFill>
                <a:sysClr val="windowText" lastClr="000000"/>
              </a:solidFill>
            </a:rPr>
            <a:t>If</a:t>
          </a:r>
          <a:r>
            <a:rPr lang="en-US" sz="1100" i="1" baseline="0">
              <a:solidFill>
                <a:sysClr val="windowText" lastClr="000000"/>
              </a:solidFill>
            </a:rPr>
            <a:t> the cell is still </a:t>
          </a:r>
          <a:r>
            <a:rPr lang="en-US" sz="1100" b="1" i="1" baseline="0">
              <a:solidFill>
                <a:srgbClr val="FF0000"/>
              </a:solidFill>
            </a:rPr>
            <a:t>RED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 ALL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ingredients are entered, </a:t>
          </a:r>
          <a:r>
            <a:rPr lang="en-US" sz="1100" i="1" baseline="0">
              <a:solidFill>
                <a:schemeClr val="tx1"/>
              </a:solidFill>
            </a:rPr>
            <a:t> </a:t>
          </a:r>
          <a:r>
            <a:rPr lang="en-US" sz="1100" i="1" baseline="0">
              <a:solidFill>
                <a:sysClr val="windowText" lastClr="000000"/>
              </a:solidFill>
            </a:rPr>
            <a:t>it is NOT a Healthy Pick. Please note, all cells must be complete in order for the cell to turn green.</a:t>
          </a:r>
        </a:p>
      </xdr:txBody>
    </xdr:sp>
    <xdr:clientData/>
  </xdr:twoCellAnchor>
  <xdr:twoCellAnchor>
    <xdr:from>
      <xdr:col>13</xdr:col>
      <xdr:colOff>85726</xdr:colOff>
      <xdr:row>2</xdr:row>
      <xdr:rowOff>981074</xdr:rowOff>
    </xdr:from>
    <xdr:to>
      <xdr:col>15</xdr:col>
      <xdr:colOff>176212</xdr:colOff>
      <xdr:row>4</xdr:row>
      <xdr:rowOff>53447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EF66CCF-8F08-4DA2-A47A-6553CE3FC758}"/>
            </a:ext>
          </a:extLst>
        </xdr:cNvPr>
        <xdr:cNvCxnSpPr>
          <a:stCxn id="2" idx="2"/>
        </xdr:cNvCxnSpPr>
      </xdr:nvCxnSpPr>
      <xdr:spPr>
        <a:xfrm flipH="1">
          <a:off x="12925426" y="1952624"/>
          <a:ext cx="1271586" cy="89164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104775</xdr:rowOff>
    </xdr:from>
    <xdr:to>
      <xdr:col>17</xdr:col>
      <xdr:colOff>295275</xdr:colOff>
      <xdr:row>2</xdr:row>
      <xdr:rowOff>1028700</xdr:rowOff>
    </xdr:to>
    <xdr:sp macro="" textlink="">
      <xdr:nvSpPr>
        <xdr:cNvPr id="2" name="Rounded Rectangle 49">
          <a:extLst>
            <a:ext uri="{FF2B5EF4-FFF2-40B4-BE49-F238E27FC236}">
              <a16:creationId xmlns:a16="http://schemas.microsoft.com/office/drawing/2014/main" id="{9433FD66-FC93-40C1-8EDF-C3BC74541577}"/>
            </a:ext>
          </a:extLst>
        </xdr:cNvPr>
        <xdr:cNvSpPr/>
      </xdr:nvSpPr>
      <xdr:spPr>
        <a:xfrm>
          <a:off x="12954000" y="104775"/>
          <a:ext cx="2543175" cy="1895475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</a:t>
          </a:r>
          <a:r>
            <a:rPr lang="en-US" sz="1100" b="0" i="1" baseline="0">
              <a:solidFill>
                <a:sysClr val="windowText" lastClr="000000"/>
              </a:solidFill>
            </a:rPr>
            <a:t>If</a:t>
          </a:r>
          <a:r>
            <a:rPr lang="en-US" sz="1100" i="1" baseline="0">
              <a:solidFill>
                <a:sysClr val="windowText" lastClr="000000"/>
              </a:solidFill>
            </a:rPr>
            <a:t> the cell is still </a:t>
          </a:r>
          <a:r>
            <a:rPr lang="en-US" sz="1100" b="1" i="1" baseline="0">
              <a:solidFill>
                <a:srgbClr val="FF0000"/>
              </a:solidFill>
            </a:rPr>
            <a:t>RED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 ALL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ingredients are entered, </a:t>
          </a:r>
          <a:r>
            <a:rPr lang="en-US" sz="1100" i="1" baseline="0">
              <a:solidFill>
                <a:schemeClr val="tx1"/>
              </a:solidFill>
            </a:rPr>
            <a:t> </a:t>
          </a:r>
          <a:r>
            <a:rPr lang="en-US" sz="1100" i="1" baseline="0">
              <a:solidFill>
                <a:sysClr val="windowText" lastClr="000000"/>
              </a:solidFill>
            </a:rPr>
            <a:t>it is NOT a Healthy Pick. Please note, all cells must be complete in order for the cell to turn green.</a:t>
          </a:r>
        </a:p>
      </xdr:txBody>
    </xdr:sp>
    <xdr:clientData/>
  </xdr:twoCellAnchor>
  <xdr:twoCellAnchor>
    <xdr:from>
      <xdr:col>13</xdr:col>
      <xdr:colOff>114302</xdr:colOff>
      <xdr:row>2</xdr:row>
      <xdr:rowOff>1028700</xdr:rowOff>
    </xdr:from>
    <xdr:to>
      <xdr:col>15</xdr:col>
      <xdr:colOff>204788</xdr:colOff>
      <xdr:row>6</xdr:row>
      <xdr:rowOff>101073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D7ED854-45E6-4100-98BC-950B9A8B6A6C}"/>
            </a:ext>
          </a:extLst>
        </xdr:cNvPr>
        <xdr:cNvCxnSpPr>
          <a:stCxn id="2" idx="2"/>
        </xdr:cNvCxnSpPr>
      </xdr:nvCxnSpPr>
      <xdr:spPr>
        <a:xfrm flipH="1">
          <a:off x="12954002" y="2000250"/>
          <a:ext cx="1271586" cy="89164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0</xdr:row>
      <xdr:rowOff>257175</xdr:rowOff>
    </xdr:from>
    <xdr:to>
      <xdr:col>17</xdr:col>
      <xdr:colOff>381000</xdr:colOff>
      <xdr:row>2</xdr:row>
      <xdr:rowOff>1181100</xdr:rowOff>
    </xdr:to>
    <xdr:sp macro="" textlink="">
      <xdr:nvSpPr>
        <xdr:cNvPr id="2" name="Rounded Rectangle 49">
          <a:extLst>
            <a:ext uri="{FF2B5EF4-FFF2-40B4-BE49-F238E27FC236}">
              <a16:creationId xmlns:a16="http://schemas.microsoft.com/office/drawing/2014/main" id="{38B00B0F-E3BD-4F10-9D7A-BBFD6C702879}"/>
            </a:ext>
          </a:extLst>
        </xdr:cNvPr>
        <xdr:cNvSpPr/>
      </xdr:nvSpPr>
      <xdr:spPr>
        <a:xfrm>
          <a:off x="13039725" y="257175"/>
          <a:ext cx="2543175" cy="1895475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</a:t>
          </a:r>
          <a:r>
            <a:rPr lang="en-US" sz="1100" b="0" i="1" baseline="0">
              <a:solidFill>
                <a:sysClr val="windowText" lastClr="000000"/>
              </a:solidFill>
            </a:rPr>
            <a:t>If</a:t>
          </a:r>
          <a:r>
            <a:rPr lang="en-US" sz="1100" i="1" baseline="0">
              <a:solidFill>
                <a:sysClr val="windowText" lastClr="000000"/>
              </a:solidFill>
            </a:rPr>
            <a:t> the cell is still </a:t>
          </a:r>
          <a:r>
            <a:rPr lang="en-US" sz="1100" b="1" i="1" baseline="0">
              <a:solidFill>
                <a:srgbClr val="FF0000"/>
              </a:solidFill>
            </a:rPr>
            <a:t>RED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 ALL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ingredients are entered, </a:t>
          </a:r>
          <a:r>
            <a:rPr lang="en-US" sz="1100" i="1" baseline="0">
              <a:solidFill>
                <a:schemeClr val="tx1"/>
              </a:solidFill>
            </a:rPr>
            <a:t> </a:t>
          </a:r>
          <a:r>
            <a:rPr lang="en-US" sz="1100" i="1" baseline="0">
              <a:solidFill>
                <a:sysClr val="windowText" lastClr="000000"/>
              </a:solidFill>
            </a:rPr>
            <a:t>it is NOT a Healthy Pick. Please note, all cells must be complete in order for the cell to turn green.</a:t>
          </a:r>
        </a:p>
      </xdr:txBody>
    </xdr:sp>
    <xdr:clientData/>
  </xdr:twoCellAnchor>
  <xdr:twoCellAnchor>
    <xdr:from>
      <xdr:col>13</xdr:col>
      <xdr:colOff>200027</xdr:colOff>
      <xdr:row>2</xdr:row>
      <xdr:rowOff>1181100</xdr:rowOff>
    </xdr:from>
    <xdr:to>
      <xdr:col>15</xdr:col>
      <xdr:colOff>290513</xdr:colOff>
      <xdr:row>6</xdr:row>
      <xdr:rowOff>91548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0D3C709-8949-46BA-B879-5D5D6644A9D5}"/>
            </a:ext>
          </a:extLst>
        </xdr:cNvPr>
        <xdr:cNvCxnSpPr>
          <a:stCxn id="2" idx="2"/>
        </xdr:cNvCxnSpPr>
      </xdr:nvCxnSpPr>
      <xdr:spPr>
        <a:xfrm flipH="1">
          <a:off x="13039727" y="2152650"/>
          <a:ext cx="1271586" cy="89164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228600</xdr:rowOff>
    </xdr:from>
    <xdr:to>
      <xdr:col>17</xdr:col>
      <xdr:colOff>419100</xdr:colOff>
      <xdr:row>2</xdr:row>
      <xdr:rowOff>1152525</xdr:rowOff>
    </xdr:to>
    <xdr:sp macro="" textlink="">
      <xdr:nvSpPr>
        <xdr:cNvPr id="4" name="Rounded Rectangle 49">
          <a:extLst>
            <a:ext uri="{FF2B5EF4-FFF2-40B4-BE49-F238E27FC236}">
              <a16:creationId xmlns:a16="http://schemas.microsoft.com/office/drawing/2014/main" id="{7EE1F06C-AD55-4026-9519-784C0946CB86}"/>
            </a:ext>
          </a:extLst>
        </xdr:cNvPr>
        <xdr:cNvSpPr/>
      </xdr:nvSpPr>
      <xdr:spPr>
        <a:xfrm>
          <a:off x="13077825" y="228600"/>
          <a:ext cx="2543175" cy="1895475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</a:t>
          </a:r>
          <a:r>
            <a:rPr lang="en-US" sz="1100" b="0" i="1" baseline="0">
              <a:solidFill>
                <a:sysClr val="windowText" lastClr="000000"/>
              </a:solidFill>
            </a:rPr>
            <a:t>If</a:t>
          </a:r>
          <a:r>
            <a:rPr lang="en-US" sz="1100" i="1" baseline="0">
              <a:solidFill>
                <a:sysClr val="windowText" lastClr="000000"/>
              </a:solidFill>
            </a:rPr>
            <a:t> the cell is still </a:t>
          </a:r>
          <a:r>
            <a:rPr lang="en-US" sz="1100" b="1" i="1" baseline="0">
              <a:solidFill>
                <a:srgbClr val="FF0000"/>
              </a:solidFill>
            </a:rPr>
            <a:t>RED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 ALL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ingredients are entered, </a:t>
          </a:r>
          <a:r>
            <a:rPr lang="en-US" sz="1100" i="1" baseline="0">
              <a:solidFill>
                <a:schemeClr val="tx1"/>
              </a:solidFill>
            </a:rPr>
            <a:t> </a:t>
          </a:r>
          <a:r>
            <a:rPr lang="en-US" sz="1100" i="1" baseline="0">
              <a:solidFill>
                <a:sysClr val="windowText" lastClr="000000"/>
              </a:solidFill>
            </a:rPr>
            <a:t>it is NOT a Healthy Pick. Please note, all cells must be complete in order for the cell to turn green.</a:t>
          </a:r>
        </a:p>
      </xdr:txBody>
    </xdr:sp>
    <xdr:clientData/>
  </xdr:twoCellAnchor>
  <xdr:twoCellAnchor>
    <xdr:from>
      <xdr:col>13</xdr:col>
      <xdr:colOff>238127</xdr:colOff>
      <xdr:row>2</xdr:row>
      <xdr:rowOff>1152525</xdr:rowOff>
    </xdr:from>
    <xdr:to>
      <xdr:col>15</xdr:col>
      <xdr:colOff>328613</xdr:colOff>
      <xdr:row>7</xdr:row>
      <xdr:rowOff>62973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129807D-177D-4D08-9894-16974DA8E5B5}"/>
            </a:ext>
          </a:extLst>
        </xdr:cNvPr>
        <xdr:cNvCxnSpPr>
          <a:stCxn id="4" idx="2"/>
        </xdr:cNvCxnSpPr>
      </xdr:nvCxnSpPr>
      <xdr:spPr>
        <a:xfrm flipH="1">
          <a:off x="13077827" y="2124075"/>
          <a:ext cx="1271586" cy="89164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0</xdr:row>
      <xdr:rowOff>428625</xdr:rowOff>
    </xdr:from>
    <xdr:to>
      <xdr:col>17</xdr:col>
      <xdr:colOff>419100</xdr:colOff>
      <xdr:row>2</xdr:row>
      <xdr:rowOff>847725</xdr:rowOff>
    </xdr:to>
    <xdr:sp macro="" textlink="">
      <xdr:nvSpPr>
        <xdr:cNvPr id="2" name="Rounded Rectangle 49">
          <a:extLst>
            <a:ext uri="{FF2B5EF4-FFF2-40B4-BE49-F238E27FC236}">
              <a16:creationId xmlns:a16="http://schemas.microsoft.com/office/drawing/2014/main" id="{B3E067E7-14A2-492F-9F83-6D4E0CA0AFAB}"/>
            </a:ext>
          </a:extLst>
        </xdr:cNvPr>
        <xdr:cNvSpPr/>
      </xdr:nvSpPr>
      <xdr:spPr>
        <a:xfrm>
          <a:off x="13077825" y="428625"/>
          <a:ext cx="2543175" cy="1895475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</a:t>
          </a:r>
          <a:r>
            <a:rPr lang="en-US" sz="1100" b="0" i="1" baseline="0">
              <a:solidFill>
                <a:sysClr val="windowText" lastClr="000000"/>
              </a:solidFill>
            </a:rPr>
            <a:t>If</a:t>
          </a:r>
          <a:r>
            <a:rPr lang="en-US" sz="1100" i="1" baseline="0">
              <a:solidFill>
                <a:sysClr val="windowText" lastClr="000000"/>
              </a:solidFill>
            </a:rPr>
            <a:t> the cell is still </a:t>
          </a:r>
          <a:r>
            <a:rPr lang="en-US" sz="1100" b="1" i="1" baseline="0">
              <a:solidFill>
                <a:srgbClr val="FF0000"/>
              </a:solidFill>
            </a:rPr>
            <a:t>RED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 ALL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ingredients are entered, </a:t>
          </a:r>
          <a:r>
            <a:rPr lang="en-US" sz="1100" i="1" baseline="0">
              <a:solidFill>
                <a:schemeClr val="tx1"/>
              </a:solidFill>
            </a:rPr>
            <a:t> </a:t>
          </a:r>
          <a:r>
            <a:rPr lang="en-US" sz="1100" i="1" baseline="0">
              <a:solidFill>
                <a:sysClr val="windowText" lastClr="000000"/>
              </a:solidFill>
            </a:rPr>
            <a:t>it is NOT a Healthy Pick. Please note, all cells must be complete in order for the cell to turn green.</a:t>
          </a:r>
        </a:p>
      </xdr:txBody>
    </xdr:sp>
    <xdr:clientData/>
  </xdr:twoCellAnchor>
  <xdr:twoCellAnchor>
    <xdr:from>
      <xdr:col>13</xdr:col>
      <xdr:colOff>238127</xdr:colOff>
      <xdr:row>2</xdr:row>
      <xdr:rowOff>847725</xdr:rowOff>
    </xdr:from>
    <xdr:to>
      <xdr:col>15</xdr:col>
      <xdr:colOff>328613</xdr:colOff>
      <xdr:row>5</xdr:row>
      <xdr:rowOff>82023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9164982-5B6E-4E99-ADF2-548CB0D1F6EA}"/>
            </a:ext>
          </a:extLst>
        </xdr:cNvPr>
        <xdr:cNvCxnSpPr>
          <a:stCxn id="2" idx="2"/>
        </xdr:cNvCxnSpPr>
      </xdr:nvCxnSpPr>
      <xdr:spPr>
        <a:xfrm flipH="1">
          <a:off x="13077827" y="2324100"/>
          <a:ext cx="1271586" cy="89164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0</xdr:row>
      <xdr:rowOff>104775</xdr:rowOff>
    </xdr:from>
    <xdr:to>
      <xdr:col>17</xdr:col>
      <xdr:colOff>342900</xdr:colOff>
      <xdr:row>2</xdr:row>
      <xdr:rowOff>1028700</xdr:rowOff>
    </xdr:to>
    <xdr:sp macro="" textlink="">
      <xdr:nvSpPr>
        <xdr:cNvPr id="2" name="Rounded Rectangle 49">
          <a:extLst>
            <a:ext uri="{FF2B5EF4-FFF2-40B4-BE49-F238E27FC236}">
              <a16:creationId xmlns:a16="http://schemas.microsoft.com/office/drawing/2014/main" id="{24D78CB5-02B6-4D52-B79B-C7C4D91F9295}"/>
            </a:ext>
          </a:extLst>
        </xdr:cNvPr>
        <xdr:cNvSpPr/>
      </xdr:nvSpPr>
      <xdr:spPr>
        <a:xfrm>
          <a:off x="13001625" y="104775"/>
          <a:ext cx="2543175" cy="1895475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</a:t>
          </a:r>
          <a:r>
            <a:rPr lang="en-US" sz="1100" b="0" i="1" baseline="0">
              <a:solidFill>
                <a:sysClr val="windowText" lastClr="000000"/>
              </a:solidFill>
            </a:rPr>
            <a:t>If</a:t>
          </a:r>
          <a:r>
            <a:rPr lang="en-US" sz="1100" i="1" baseline="0">
              <a:solidFill>
                <a:sysClr val="windowText" lastClr="000000"/>
              </a:solidFill>
            </a:rPr>
            <a:t> the cell is still </a:t>
          </a:r>
          <a:r>
            <a:rPr lang="en-US" sz="1100" b="1" i="1" baseline="0">
              <a:solidFill>
                <a:srgbClr val="FF0000"/>
              </a:solidFill>
            </a:rPr>
            <a:t>RED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 ALL </a:t>
          </a:r>
          <a:r>
            <a:rPr lang="en-US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ingredients are entered, </a:t>
          </a:r>
          <a:r>
            <a:rPr lang="en-US" sz="1100" i="1" baseline="0">
              <a:solidFill>
                <a:schemeClr val="tx1"/>
              </a:solidFill>
            </a:rPr>
            <a:t> </a:t>
          </a:r>
          <a:r>
            <a:rPr lang="en-US" sz="1100" i="1" baseline="0">
              <a:solidFill>
                <a:sysClr val="windowText" lastClr="000000"/>
              </a:solidFill>
            </a:rPr>
            <a:t>it is NOT a Healthy Pick. Please note, all cells must be complete in order for the cell to turn green.</a:t>
          </a:r>
        </a:p>
      </xdr:txBody>
    </xdr:sp>
    <xdr:clientData/>
  </xdr:twoCellAnchor>
  <xdr:twoCellAnchor>
    <xdr:from>
      <xdr:col>13</xdr:col>
      <xdr:colOff>161927</xdr:colOff>
      <xdr:row>2</xdr:row>
      <xdr:rowOff>1028700</xdr:rowOff>
    </xdr:from>
    <xdr:to>
      <xdr:col>15</xdr:col>
      <xdr:colOff>252413</xdr:colOff>
      <xdr:row>6</xdr:row>
      <xdr:rowOff>101073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EF66EEA-325B-4C5D-A9E2-B2FA4DB73DDE}"/>
            </a:ext>
          </a:extLst>
        </xdr:cNvPr>
        <xdr:cNvCxnSpPr>
          <a:stCxn id="2" idx="2"/>
        </xdr:cNvCxnSpPr>
      </xdr:nvCxnSpPr>
      <xdr:spPr>
        <a:xfrm flipH="1">
          <a:off x="13001627" y="2000250"/>
          <a:ext cx="1271586" cy="89164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89428</xdr:rowOff>
    </xdr:from>
    <xdr:to>
      <xdr:col>14</xdr:col>
      <xdr:colOff>257175</xdr:colOff>
      <xdr:row>1</xdr:row>
      <xdr:rowOff>98953</xdr:rowOff>
    </xdr:to>
    <xdr:sp macro="" textlink="">
      <xdr:nvSpPr>
        <xdr:cNvPr id="28" name="Rounded Rectangle 49">
          <a:extLst>
            <a:ext uri="{FF2B5EF4-FFF2-40B4-BE49-F238E27FC236}">
              <a16:creationId xmlns:a16="http://schemas.microsoft.com/office/drawing/2014/main" id="{A3F940F0-412D-434F-A0EE-168C602A44BD}"/>
            </a:ext>
          </a:extLst>
        </xdr:cNvPr>
        <xdr:cNvSpPr/>
      </xdr:nvSpPr>
      <xdr:spPr>
        <a:xfrm>
          <a:off x="10601325" y="89428"/>
          <a:ext cx="2514600" cy="1276350"/>
        </a:xfrm>
        <a:prstGeom prst="roundRect">
          <a:avLst/>
        </a:prstGeom>
        <a:solidFill>
          <a:srgbClr val="FAFC9A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Cells highlighted in </a:t>
          </a:r>
          <a:r>
            <a:rPr lang="en-US" sz="1100" b="1" i="1">
              <a:solidFill>
                <a:srgbClr val="00B050"/>
              </a:solidFill>
            </a:rPr>
            <a:t>GREEN</a:t>
          </a:r>
          <a:r>
            <a:rPr lang="en-US" sz="1100" i="1">
              <a:solidFill>
                <a:srgbClr val="00B050"/>
              </a:solidFill>
            </a:rPr>
            <a:t> </a:t>
          </a:r>
          <a:r>
            <a:rPr lang="en-US" sz="1100" i="1">
              <a:solidFill>
                <a:sysClr val="windowText" lastClr="000000"/>
              </a:solidFill>
            </a:rPr>
            <a:t>in</a:t>
          </a:r>
          <a:r>
            <a:rPr lang="en-US" sz="1100" i="1" baseline="0">
              <a:solidFill>
                <a:sysClr val="windowText" lastClr="000000"/>
              </a:solidFill>
            </a:rPr>
            <a:t> the total for the "Healthy Pick" column meet Healthy Picks criteria.  Cells will be highlighted </a:t>
          </a:r>
          <a:r>
            <a:rPr lang="en-US" sz="1100" b="1" i="1" baseline="0">
              <a:solidFill>
                <a:srgbClr val="FF0000"/>
              </a:solidFill>
            </a:rPr>
            <a:t>RED</a:t>
          </a:r>
          <a:r>
            <a:rPr lang="en-US" sz="1100" b="0" i="1" baseline="0">
              <a:solidFill>
                <a:sysClr val="windowText" lastClr="000000"/>
              </a:solidFill>
            </a:rPr>
            <a:t> until all ingredients are entered, OR if</a:t>
          </a:r>
          <a:r>
            <a:rPr lang="en-US" sz="1100" i="1" baseline="0">
              <a:solidFill>
                <a:sysClr val="windowText" lastClr="000000"/>
              </a:solidFill>
            </a:rPr>
            <a:t> the item is NOT a Healthy Pick.</a:t>
          </a:r>
        </a:p>
      </xdr:txBody>
    </xdr:sp>
    <xdr:clientData/>
  </xdr:twoCellAnchor>
  <xdr:twoCellAnchor>
    <xdr:from>
      <xdr:col>10</xdr:col>
      <xdr:colOff>104775</xdr:colOff>
      <xdr:row>1</xdr:row>
      <xdr:rowOff>98953</xdr:rowOff>
    </xdr:from>
    <xdr:to>
      <xdr:col>12</xdr:col>
      <xdr:colOff>180975</xdr:colOff>
      <xdr:row>4</xdr:row>
      <xdr:rowOff>85725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B23A0F2A-797F-4E98-B830-B34BDE069B30}"/>
            </a:ext>
          </a:extLst>
        </xdr:cNvPr>
        <xdr:cNvCxnSpPr>
          <a:stCxn id="28" idx="2"/>
        </xdr:cNvCxnSpPr>
      </xdr:nvCxnSpPr>
      <xdr:spPr>
        <a:xfrm flipH="1">
          <a:off x="10601325" y="1365778"/>
          <a:ext cx="1257300" cy="151077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76200</xdr:colOff>
      <xdr:row>0</xdr:row>
      <xdr:rowOff>1190625</xdr:rowOff>
    </xdr:from>
    <xdr:to>
      <xdr:col>14</xdr:col>
      <xdr:colOff>238125</xdr:colOff>
      <xdr:row>2</xdr:row>
      <xdr:rowOff>9525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FC80996-685A-412D-B6E7-1311B0C0DDBD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1190625"/>
          <a:ext cx="252412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nnifer%20Pinzon/HEALTHY%20WORKFORCE/2013%20-%202017%20Healthy%20Picks%20Spreadsheet/2017%20-%20Updated%20Requirements/Healthy%20Picks%20Spreadsheet_Final_8.5.16_updated_UNLOCKED_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 &amp; Sample Worksheet"/>
      <sheetName val="Meals"/>
      <sheetName val="Snacks"/>
      <sheetName val="Desserts"/>
      <sheetName val="Beverages"/>
      <sheetName val="Healthy Picks Definitions"/>
    </sheetNames>
    <sheetDataSet>
      <sheetData sheetId="0">
        <row r="4">
          <cell r="D4" t="str">
            <v>Yes</v>
          </cell>
          <cell r="E4" t="str">
            <v>No</v>
          </cell>
          <cell r="F4" t="str">
            <v>N/A</v>
          </cell>
        </row>
      </sheetData>
      <sheetData sheetId="1"/>
      <sheetData sheetId="2"/>
      <sheetData sheetId="3">
        <row r="178">
          <cell r="A178" t="str">
            <v>Yes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showGridLines="0" tabSelected="1" zoomScaleNormal="100" workbookViewId="0">
      <selection sqref="A1:M1"/>
    </sheetView>
  </sheetViews>
  <sheetFormatPr defaultColWidth="8.85546875" defaultRowHeight="12.75" x14ac:dyDescent="0.25"/>
  <cols>
    <col min="1" max="1" width="50.7109375" style="69" customWidth="1"/>
    <col min="2" max="2" width="10.7109375" style="35" customWidth="1"/>
    <col min="3" max="3" width="14" style="69" customWidth="1"/>
    <col min="4" max="13" width="11.7109375" style="69" customWidth="1"/>
    <col min="14" max="16384" width="8.85546875" style="69"/>
  </cols>
  <sheetData>
    <row r="1" spans="1:23" s="126" customFormat="1" ht="16.5" thickBo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42" t="s">
        <v>26</v>
      </c>
    </row>
    <row r="2" spans="1:23" s="126" customFormat="1" ht="15.75" x14ac:dyDescent="0.25">
      <c r="A2" s="1" t="s">
        <v>1</v>
      </c>
      <c r="B2" s="79"/>
      <c r="C2" s="79"/>
      <c r="D2" s="79"/>
      <c r="E2" s="79"/>
      <c r="F2" s="79"/>
      <c r="G2" s="2" t="s">
        <v>2</v>
      </c>
      <c r="H2" s="91"/>
      <c r="I2" s="91"/>
      <c r="J2" s="91"/>
      <c r="K2" s="91"/>
      <c r="L2" s="91"/>
      <c r="M2" s="92"/>
      <c r="N2" s="42" t="s">
        <v>28</v>
      </c>
    </row>
    <row r="3" spans="1:23" s="126" customFormat="1" ht="15.75" x14ac:dyDescent="0.25">
      <c r="A3" s="4" t="s">
        <v>3</v>
      </c>
      <c r="B3" s="80"/>
      <c r="C3" s="80"/>
      <c r="D3" s="80"/>
      <c r="E3" s="80"/>
      <c r="F3" s="80"/>
      <c r="G3" s="5" t="s">
        <v>4</v>
      </c>
      <c r="H3" s="93"/>
      <c r="I3" s="93"/>
      <c r="J3" s="93"/>
      <c r="K3" s="93"/>
      <c r="L3" s="93"/>
      <c r="M3" s="94"/>
      <c r="N3" s="42" t="s">
        <v>42</v>
      </c>
    </row>
    <row r="4" spans="1:23" s="126" customFormat="1" ht="15.75" x14ac:dyDescent="0.25">
      <c r="A4" s="4" t="s">
        <v>5</v>
      </c>
      <c r="B4" s="80"/>
      <c r="C4" s="80"/>
      <c r="D4" s="80"/>
      <c r="E4" s="80"/>
      <c r="F4" s="80"/>
      <c r="G4" s="5" t="s">
        <v>6</v>
      </c>
      <c r="H4" s="93"/>
      <c r="I4" s="93"/>
      <c r="J4" s="93"/>
      <c r="K4" s="93"/>
      <c r="L4" s="93"/>
      <c r="M4" s="94"/>
      <c r="N4" s="127"/>
    </row>
    <row r="5" spans="1:23" s="126" customFormat="1" ht="16.5" thickBot="1" x14ac:dyDescent="0.3">
      <c r="A5" s="128"/>
      <c r="B5" s="89"/>
      <c r="C5" s="89"/>
      <c r="D5" s="89"/>
      <c r="E5" s="89"/>
      <c r="F5" s="89"/>
      <c r="G5" s="6" t="s">
        <v>7</v>
      </c>
      <c r="H5" s="89"/>
      <c r="I5" s="89"/>
      <c r="J5" s="89"/>
      <c r="K5" s="89"/>
      <c r="L5" s="89"/>
      <c r="M5" s="90"/>
      <c r="N5" s="127"/>
    </row>
    <row r="6" spans="1:23" s="129" customFormat="1" ht="39.950000000000003" customHeight="1" x14ac:dyDescent="0.2">
      <c r="A6" s="72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23" ht="16.5" thickBot="1" x14ac:dyDescent="0.3">
      <c r="A7" s="25"/>
      <c r="B7" s="26"/>
      <c r="C7" s="68" t="s">
        <v>13</v>
      </c>
      <c r="D7" s="68" t="s">
        <v>16</v>
      </c>
      <c r="E7" s="68" t="s">
        <v>9</v>
      </c>
      <c r="F7" s="85" t="s">
        <v>14</v>
      </c>
      <c r="G7" s="85"/>
      <c r="H7" s="68" t="s">
        <v>10</v>
      </c>
      <c r="I7" s="85" t="s">
        <v>11</v>
      </c>
      <c r="J7" s="86"/>
      <c r="K7" s="68" t="s">
        <v>12</v>
      </c>
      <c r="L7" s="68" t="s">
        <v>15</v>
      </c>
      <c r="M7" s="27"/>
    </row>
    <row r="8" spans="1:23" ht="105" customHeight="1" thickBot="1" x14ac:dyDescent="0.3">
      <c r="A8" s="23" t="s">
        <v>46</v>
      </c>
      <c r="B8" s="8" t="s">
        <v>17</v>
      </c>
      <c r="C8" s="9" t="s">
        <v>22</v>
      </c>
      <c r="D8" s="12" t="s">
        <v>40</v>
      </c>
      <c r="E8" s="9" t="s">
        <v>18</v>
      </c>
      <c r="F8" s="9" t="s">
        <v>23</v>
      </c>
      <c r="G8" s="11" t="s">
        <v>24</v>
      </c>
      <c r="H8" s="9" t="s">
        <v>19</v>
      </c>
      <c r="I8" s="9" t="s">
        <v>20</v>
      </c>
      <c r="J8" s="9" t="s">
        <v>21</v>
      </c>
      <c r="K8" s="10" t="s">
        <v>38</v>
      </c>
      <c r="L8" s="9" t="s">
        <v>39</v>
      </c>
      <c r="M8" s="13" t="s">
        <v>25</v>
      </c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x14ac:dyDescent="0.25">
      <c r="A9" s="46" t="s">
        <v>41</v>
      </c>
      <c r="B9" s="47" t="s">
        <v>27</v>
      </c>
      <c r="C9" s="48">
        <v>500</v>
      </c>
      <c r="D9" s="48">
        <v>400</v>
      </c>
      <c r="E9" s="48" t="s">
        <v>26</v>
      </c>
      <c r="F9" s="48">
        <v>4</v>
      </c>
      <c r="G9" s="15">
        <f>SUM((F9*9)/(C9))</f>
        <v>7.1999999999999995E-2</v>
      </c>
      <c r="H9" s="48" t="s">
        <v>26</v>
      </c>
      <c r="I9" s="48" t="s">
        <v>42</v>
      </c>
      <c r="J9" s="48" t="s">
        <v>42</v>
      </c>
      <c r="K9" s="48" t="s">
        <v>42</v>
      </c>
      <c r="L9" s="48">
        <v>0</v>
      </c>
      <c r="M9" s="16" t="b">
        <f>AND((OR(E9="yes",E9="n/a")),(OR(H9="yes",H9="n/a")),(OR(I9="yes",I9="n/a")),(OR(J9="yes",J9="n/a")),(OR(K9="yes",K9="n/a")), (AND(C9&lt;526, G9&lt;0.1,L9&lt;7,D9&lt;601)))</f>
        <v>1</v>
      </c>
    </row>
    <row r="10" spans="1:23" x14ac:dyDescent="0.25">
      <c r="A10" s="49" t="s">
        <v>80</v>
      </c>
      <c r="B10" s="50" t="s">
        <v>27</v>
      </c>
      <c r="C10" s="51">
        <v>500</v>
      </c>
      <c r="D10" s="51">
        <v>400</v>
      </c>
      <c r="E10" s="48" t="s">
        <v>26</v>
      </c>
      <c r="F10" s="51">
        <v>6</v>
      </c>
      <c r="G10" s="15">
        <f>SUM((F10*9)/(C10))</f>
        <v>0.108</v>
      </c>
      <c r="H10" s="48" t="s">
        <v>26</v>
      </c>
      <c r="I10" s="48" t="s">
        <v>28</v>
      </c>
      <c r="J10" s="48" t="s">
        <v>26</v>
      </c>
      <c r="K10" s="48" t="s">
        <v>26</v>
      </c>
      <c r="L10" s="51">
        <v>0</v>
      </c>
      <c r="M10" s="16" t="b">
        <f t="shared" ref="M10:M29" si="0">AND((OR(E10="yes",E10="n/a")),(OR(H10="yes",H10="n/a")),(OR(I10="yes",I10="n/a")),(OR(J10="yes",J10="n/a")),(OR(K10="yes",K10="n/a")), (AND(C10&lt;526, G10&lt;0.1,L10&lt;7,D10&lt;601)))</f>
        <v>0</v>
      </c>
    </row>
    <row r="11" spans="1:23" x14ac:dyDescent="0.25">
      <c r="A11" s="52"/>
      <c r="B11" s="50"/>
      <c r="C11" s="51"/>
      <c r="D11" s="51"/>
      <c r="E11" s="48"/>
      <c r="F11" s="51"/>
      <c r="G11" s="51" t="e">
        <f t="shared" ref="G11:G29" si="1">SUM((F11*9)/(C11))</f>
        <v>#DIV/0!</v>
      </c>
      <c r="H11" s="48"/>
      <c r="I11" s="48"/>
      <c r="J11" s="48"/>
      <c r="K11" s="48"/>
      <c r="L11" s="51"/>
      <c r="M11" s="16" t="e">
        <f t="shared" si="0"/>
        <v>#DIV/0!</v>
      </c>
    </row>
    <row r="12" spans="1:23" x14ac:dyDescent="0.25">
      <c r="A12" s="52"/>
      <c r="B12" s="50"/>
      <c r="C12" s="53"/>
      <c r="D12" s="51"/>
      <c r="E12" s="48"/>
      <c r="F12" s="51"/>
      <c r="G12" s="51" t="e">
        <f t="shared" si="1"/>
        <v>#DIV/0!</v>
      </c>
      <c r="H12" s="48"/>
      <c r="I12" s="48"/>
      <c r="J12" s="48"/>
      <c r="K12" s="48"/>
      <c r="L12" s="51"/>
      <c r="M12" s="16" t="e">
        <f t="shared" si="0"/>
        <v>#DIV/0!</v>
      </c>
    </row>
    <row r="13" spans="1:23" x14ac:dyDescent="0.25">
      <c r="A13" s="52"/>
      <c r="B13" s="50"/>
      <c r="C13" s="51"/>
      <c r="D13" s="51"/>
      <c r="E13" s="48"/>
      <c r="F13" s="51"/>
      <c r="G13" s="51" t="e">
        <f t="shared" si="1"/>
        <v>#DIV/0!</v>
      </c>
      <c r="H13" s="48"/>
      <c r="I13" s="48"/>
      <c r="J13" s="48"/>
      <c r="K13" s="48"/>
      <c r="L13" s="51"/>
      <c r="M13" s="16" t="e">
        <f t="shared" si="0"/>
        <v>#DIV/0!</v>
      </c>
    </row>
    <row r="14" spans="1:23" x14ac:dyDescent="0.25">
      <c r="A14" s="52"/>
      <c r="B14" s="50"/>
      <c r="C14" s="51"/>
      <c r="D14" s="51"/>
      <c r="E14" s="48"/>
      <c r="F14" s="51"/>
      <c r="G14" s="51" t="e">
        <f t="shared" si="1"/>
        <v>#DIV/0!</v>
      </c>
      <c r="H14" s="48"/>
      <c r="I14" s="48"/>
      <c r="J14" s="48"/>
      <c r="K14" s="48"/>
      <c r="L14" s="51"/>
      <c r="M14" s="16" t="e">
        <f t="shared" si="0"/>
        <v>#DIV/0!</v>
      </c>
    </row>
    <row r="15" spans="1:23" x14ac:dyDescent="0.25">
      <c r="A15" s="52"/>
      <c r="B15" s="50"/>
      <c r="C15" s="51"/>
      <c r="D15" s="51"/>
      <c r="E15" s="48"/>
      <c r="F15" s="51"/>
      <c r="G15" s="51" t="e">
        <f t="shared" si="1"/>
        <v>#DIV/0!</v>
      </c>
      <c r="H15" s="48"/>
      <c r="I15" s="48"/>
      <c r="J15" s="48"/>
      <c r="K15" s="48"/>
      <c r="L15" s="51"/>
      <c r="M15" s="16" t="e">
        <f t="shared" si="0"/>
        <v>#DIV/0!</v>
      </c>
    </row>
    <row r="16" spans="1:23" x14ac:dyDescent="0.25">
      <c r="A16" s="52"/>
      <c r="B16" s="50"/>
      <c r="C16" s="51"/>
      <c r="D16" s="51"/>
      <c r="E16" s="48"/>
      <c r="F16" s="51"/>
      <c r="G16" s="51" t="e">
        <f t="shared" si="1"/>
        <v>#DIV/0!</v>
      </c>
      <c r="H16" s="48"/>
      <c r="I16" s="48"/>
      <c r="J16" s="48"/>
      <c r="K16" s="48"/>
      <c r="L16" s="51"/>
      <c r="M16" s="16" t="e">
        <f t="shared" si="0"/>
        <v>#DIV/0!</v>
      </c>
    </row>
    <row r="17" spans="1:21" x14ac:dyDescent="0.25">
      <c r="A17" s="52"/>
      <c r="B17" s="50"/>
      <c r="C17" s="51"/>
      <c r="D17" s="51"/>
      <c r="E17" s="48"/>
      <c r="F17" s="51"/>
      <c r="G17" s="51" t="e">
        <f t="shared" si="1"/>
        <v>#DIV/0!</v>
      </c>
      <c r="H17" s="48"/>
      <c r="I17" s="48"/>
      <c r="J17" s="48"/>
      <c r="K17" s="48"/>
      <c r="L17" s="51"/>
      <c r="M17" s="16" t="e">
        <f t="shared" si="0"/>
        <v>#DIV/0!</v>
      </c>
    </row>
    <row r="18" spans="1:21" x14ac:dyDescent="0.25">
      <c r="A18" s="52"/>
      <c r="B18" s="50"/>
      <c r="C18" s="51"/>
      <c r="D18" s="51"/>
      <c r="E18" s="48"/>
      <c r="F18" s="51"/>
      <c r="G18" s="51" t="e">
        <f t="shared" si="1"/>
        <v>#DIV/0!</v>
      </c>
      <c r="H18" s="48"/>
      <c r="I18" s="48"/>
      <c r="J18" s="48"/>
      <c r="K18" s="48"/>
      <c r="L18" s="51"/>
      <c r="M18" s="16" t="e">
        <f t="shared" si="0"/>
        <v>#DIV/0!</v>
      </c>
    </row>
    <row r="19" spans="1:21" x14ac:dyDescent="0.25">
      <c r="A19" s="52"/>
      <c r="B19" s="50"/>
      <c r="C19" s="51"/>
      <c r="D19" s="51"/>
      <c r="E19" s="48"/>
      <c r="F19" s="51"/>
      <c r="G19" s="51" t="e">
        <f t="shared" si="1"/>
        <v>#DIV/0!</v>
      </c>
      <c r="H19" s="48"/>
      <c r="I19" s="48"/>
      <c r="J19" s="48"/>
      <c r="K19" s="48"/>
      <c r="L19" s="51"/>
      <c r="M19" s="16" t="e">
        <f t="shared" si="0"/>
        <v>#DIV/0!</v>
      </c>
    </row>
    <row r="20" spans="1:21" x14ac:dyDescent="0.25">
      <c r="A20" s="52"/>
      <c r="B20" s="50"/>
      <c r="C20" s="51"/>
      <c r="D20" s="51"/>
      <c r="E20" s="48"/>
      <c r="F20" s="51"/>
      <c r="G20" s="51" t="e">
        <f t="shared" si="1"/>
        <v>#DIV/0!</v>
      </c>
      <c r="H20" s="48"/>
      <c r="I20" s="48"/>
      <c r="J20" s="48"/>
      <c r="K20" s="48"/>
      <c r="L20" s="51"/>
      <c r="M20" s="16" t="e">
        <f t="shared" si="0"/>
        <v>#DIV/0!</v>
      </c>
    </row>
    <row r="21" spans="1:21" x14ac:dyDescent="0.25">
      <c r="A21" s="52"/>
      <c r="B21" s="50"/>
      <c r="C21" s="51"/>
      <c r="D21" s="51"/>
      <c r="E21" s="48"/>
      <c r="F21" s="51"/>
      <c r="G21" s="51" t="e">
        <f t="shared" si="1"/>
        <v>#DIV/0!</v>
      </c>
      <c r="H21" s="48"/>
      <c r="I21" s="48"/>
      <c r="J21" s="48"/>
      <c r="K21" s="48"/>
      <c r="L21" s="51"/>
      <c r="M21" s="16" t="e">
        <f t="shared" si="0"/>
        <v>#DIV/0!</v>
      </c>
    </row>
    <row r="22" spans="1:21" x14ac:dyDescent="0.25">
      <c r="A22" s="52"/>
      <c r="B22" s="50"/>
      <c r="C22" s="51"/>
      <c r="D22" s="51"/>
      <c r="E22" s="48"/>
      <c r="F22" s="51"/>
      <c r="G22" s="51" t="e">
        <f t="shared" si="1"/>
        <v>#DIV/0!</v>
      </c>
      <c r="H22" s="48"/>
      <c r="I22" s="48"/>
      <c r="J22" s="48"/>
      <c r="K22" s="48"/>
      <c r="L22" s="51"/>
      <c r="M22" s="16" t="e">
        <f t="shared" si="0"/>
        <v>#DIV/0!</v>
      </c>
    </row>
    <row r="23" spans="1:21" x14ac:dyDescent="0.25">
      <c r="A23" s="52"/>
      <c r="B23" s="50"/>
      <c r="C23" s="51"/>
      <c r="D23" s="51"/>
      <c r="E23" s="48"/>
      <c r="F23" s="51"/>
      <c r="G23" s="51" t="e">
        <f t="shared" si="1"/>
        <v>#DIV/0!</v>
      </c>
      <c r="H23" s="48"/>
      <c r="I23" s="48"/>
      <c r="J23" s="48"/>
      <c r="K23" s="48"/>
      <c r="L23" s="51"/>
      <c r="M23" s="16" t="e">
        <f t="shared" si="0"/>
        <v>#DIV/0!</v>
      </c>
    </row>
    <row r="24" spans="1:21" x14ac:dyDescent="0.25">
      <c r="A24" s="52"/>
      <c r="B24" s="50"/>
      <c r="C24" s="51"/>
      <c r="D24" s="51"/>
      <c r="E24" s="48"/>
      <c r="F24" s="51"/>
      <c r="G24" s="51" t="e">
        <f t="shared" si="1"/>
        <v>#DIV/0!</v>
      </c>
      <c r="H24" s="48"/>
      <c r="I24" s="48"/>
      <c r="J24" s="48"/>
      <c r="K24" s="48"/>
      <c r="L24" s="51"/>
      <c r="M24" s="16" t="e">
        <f t="shared" si="0"/>
        <v>#DIV/0!</v>
      </c>
    </row>
    <row r="25" spans="1:21" x14ac:dyDescent="0.25">
      <c r="A25" s="52"/>
      <c r="B25" s="50"/>
      <c r="C25" s="51"/>
      <c r="D25" s="51"/>
      <c r="E25" s="48"/>
      <c r="F25" s="51"/>
      <c r="G25" s="51" t="e">
        <f t="shared" si="1"/>
        <v>#DIV/0!</v>
      </c>
      <c r="H25" s="48"/>
      <c r="I25" s="48"/>
      <c r="J25" s="48"/>
      <c r="K25" s="48"/>
      <c r="L25" s="51"/>
      <c r="M25" s="16" t="e">
        <f t="shared" si="0"/>
        <v>#DIV/0!</v>
      </c>
    </row>
    <row r="26" spans="1:21" x14ac:dyDescent="0.25">
      <c r="A26" s="52"/>
      <c r="B26" s="50"/>
      <c r="C26" s="51"/>
      <c r="D26" s="51"/>
      <c r="E26" s="48"/>
      <c r="F26" s="51"/>
      <c r="G26" s="51" t="e">
        <f t="shared" si="1"/>
        <v>#DIV/0!</v>
      </c>
      <c r="H26" s="48"/>
      <c r="I26" s="48"/>
      <c r="J26" s="48"/>
      <c r="K26" s="48"/>
      <c r="L26" s="51"/>
      <c r="M26" s="16" t="e">
        <f t="shared" si="0"/>
        <v>#DIV/0!</v>
      </c>
    </row>
    <row r="27" spans="1:21" x14ac:dyDescent="0.25">
      <c r="A27" s="52"/>
      <c r="B27" s="50"/>
      <c r="C27" s="51"/>
      <c r="D27" s="51"/>
      <c r="E27" s="48"/>
      <c r="F27" s="51"/>
      <c r="G27" s="51" t="e">
        <f t="shared" si="1"/>
        <v>#DIV/0!</v>
      </c>
      <c r="H27" s="48"/>
      <c r="I27" s="48"/>
      <c r="J27" s="48"/>
      <c r="K27" s="48"/>
      <c r="L27" s="51"/>
      <c r="M27" s="16" t="e">
        <f t="shared" si="0"/>
        <v>#DIV/0!</v>
      </c>
    </row>
    <row r="28" spans="1:21" x14ac:dyDescent="0.25">
      <c r="A28" s="52"/>
      <c r="B28" s="50"/>
      <c r="C28" s="51"/>
      <c r="D28" s="51"/>
      <c r="E28" s="48"/>
      <c r="F28" s="51"/>
      <c r="G28" s="51" t="e">
        <f t="shared" si="1"/>
        <v>#DIV/0!</v>
      </c>
      <c r="H28" s="48"/>
      <c r="I28" s="48"/>
      <c r="J28" s="48"/>
      <c r="K28" s="48"/>
      <c r="L28" s="51"/>
      <c r="M28" s="16" t="e">
        <f t="shared" si="0"/>
        <v>#DIV/0!</v>
      </c>
    </row>
    <row r="29" spans="1:21" ht="13.5" thickBot="1" x14ac:dyDescent="0.3">
      <c r="A29" s="54"/>
      <c r="B29" s="55"/>
      <c r="C29" s="56"/>
      <c r="D29" s="56"/>
      <c r="E29" s="56"/>
      <c r="F29" s="56"/>
      <c r="G29" s="56" t="e">
        <f t="shared" si="1"/>
        <v>#DIV/0!</v>
      </c>
      <c r="H29" s="56"/>
      <c r="I29" s="56"/>
      <c r="J29" s="56"/>
      <c r="K29" s="56"/>
      <c r="L29" s="56"/>
      <c r="M29" s="20" t="e">
        <f t="shared" si="0"/>
        <v>#DIV/0!</v>
      </c>
    </row>
    <row r="30" spans="1:21" x14ac:dyDescent="0.25">
      <c r="A30" s="32"/>
      <c r="B30" s="33"/>
      <c r="C30" s="32"/>
      <c r="D30" s="32"/>
      <c r="E30" s="32"/>
      <c r="F30" s="32"/>
      <c r="G30" s="32"/>
      <c r="H30" s="32"/>
      <c r="I30" s="32"/>
      <c r="J30" s="21"/>
      <c r="K30" s="32"/>
      <c r="L30" s="32"/>
      <c r="M30" s="34"/>
    </row>
    <row r="31" spans="1:21" ht="18" customHeight="1" x14ac:dyDescent="0.25">
      <c r="A31" s="67" t="s">
        <v>29</v>
      </c>
      <c r="L31" s="34"/>
      <c r="M31" s="34"/>
      <c r="N31" s="131"/>
      <c r="O31" s="34"/>
      <c r="P31" s="34"/>
      <c r="Q31" s="34"/>
      <c r="R31" s="34"/>
      <c r="S31" s="34"/>
      <c r="T31" s="34"/>
      <c r="U31" s="34"/>
    </row>
    <row r="32" spans="1:21" ht="14.25" customHeight="1" x14ac:dyDescent="0.25">
      <c r="A32" s="82" t="s">
        <v>30</v>
      </c>
      <c r="B32" s="82"/>
      <c r="C32" s="82"/>
      <c r="D32" s="82"/>
      <c r="E32" s="82"/>
      <c r="F32" s="82"/>
      <c r="G32" s="82"/>
      <c r="H32" s="82"/>
      <c r="I32" s="82"/>
      <c r="L32" s="34"/>
      <c r="M32" s="34"/>
      <c r="N32" s="131"/>
      <c r="O32" s="34"/>
      <c r="P32" s="34"/>
      <c r="Q32" s="34"/>
      <c r="R32" s="34"/>
      <c r="S32" s="34"/>
      <c r="T32" s="34"/>
      <c r="U32" s="34"/>
    </row>
    <row r="33" spans="1:21" ht="60.75" customHeight="1" x14ac:dyDescent="0.25">
      <c r="A33" s="87" t="s">
        <v>81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34"/>
      <c r="M33" s="34"/>
      <c r="N33" s="131"/>
      <c r="O33" s="34"/>
      <c r="P33" s="34"/>
      <c r="Q33" s="34"/>
      <c r="R33" s="34"/>
      <c r="S33" s="34"/>
      <c r="T33" s="34"/>
      <c r="U33" s="34"/>
    </row>
    <row r="34" spans="1:21" ht="12.75" customHeight="1" x14ac:dyDescent="0.25">
      <c r="A34" s="82" t="s">
        <v>31</v>
      </c>
      <c r="B34" s="82"/>
      <c r="C34" s="83"/>
      <c r="D34" s="83"/>
      <c r="E34" s="83"/>
      <c r="F34" s="83"/>
      <c r="G34" s="83"/>
      <c r="H34" s="83"/>
      <c r="I34" s="83"/>
      <c r="L34" s="34"/>
      <c r="M34" s="34"/>
      <c r="N34" s="131"/>
      <c r="O34" s="34"/>
      <c r="P34" s="34"/>
      <c r="Q34" s="34"/>
      <c r="R34" s="34"/>
      <c r="S34" s="34"/>
      <c r="T34" s="34"/>
      <c r="U34" s="34"/>
    </row>
    <row r="35" spans="1:21" ht="67.5" customHeight="1" x14ac:dyDescent="0.25">
      <c r="A35" s="82" t="s">
        <v>82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34"/>
      <c r="M35" s="34"/>
      <c r="N35" s="131"/>
      <c r="O35" s="34"/>
      <c r="P35" s="34"/>
      <c r="Q35" s="34"/>
      <c r="R35" s="34"/>
      <c r="S35" s="34"/>
      <c r="T35" s="34"/>
      <c r="U35" s="34"/>
    </row>
    <row r="36" spans="1:21" ht="12.75" customHeight="1" x14ac:dyDescent="0.25">
      <c r="A36" s="82" t="s">
        <v>32</v>
      </c>
      <c r="B36" s="82"/>
      <c r="C36" s="82"/>
      <c r="D36" s="82"/>
      <c r="E36" s="82"/>
      <c r="F36" s="82"/>
      <c r="G36" s="82"/>
      <c r="H36" s="82"/>
      <c r="L36" s="34"/>
      <c r="M36" s="34"/>
      <c r="N36" s="131"/>
      <c r="O36" s="34"/>
      <c r="P36" s="34"/>
      <c r="Q36" s="34"/>
      <c r="R36" s="34"/>
      <c r="S36" s="34"/>
      <c r="T36" s="34"/>
      <c r="U36" s="34"/>
    </row>
    <row r="37" spans="1:21" ht="35.25" customHeight="1" x14ac:dyDescent="0.25">
      <c r="A37" s="82" t="s">
        <v>83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34"/>
      <c r="M37" s="34"/>
      <c r="N37" s="131"/>
      <c r="O37" s="34"/>
      <c r="P37" s="34"/>
      <c r="Q37" s="34"/>
      <c r="R37" s="34"/>
      <c r="S37" s="34"/>
      <c r="T37" s="34"/>
      <c r="U37" s="34"/>
    </row>
    <row r="38" spans="1:21" ht="12.75" customHeight="1" x14ac:dyDescent="0.25">
      <c r="A38" s="88" t="s">
        <v>33</v>
      </c>
      <c r="B38" s="88"/>
      <c r="C38" s="88"/>
      <c r="D38" s="88"/>
      <c r="E38" s="88"/>
      <c r="F38" s="88"/>
      <c r="G38" s="88"/>
      <c r="H38" s="88"/>
      <c r="L38" s="34"/>
      <c r="M38" s="34"/>
      <c r="N38" s="131"/>
      <c r="O38" s="34"/>
      <c r="P38" s="34"/>
      <c r="Q38" s="34"/>
      <c r="R38" s="34"/>
      <c r="S38" s="34"/>
      <c r="T38" s="34"/>
      <c r="U38" s="34"/>
    </row>
    <row r="39" spans="1:21" ht="50.25" customHeight="1" x14ac:dyDescent="0.25">
      <c r="A39" s="87" t="s">
        <v>84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34"/>
      <c r="M39" s="34"/>
      <c r="N39" s="131"/>
      <c r="O39" s="34"/>
      <c r="P39" s="34"/>
      <c r="Q39" s="34"/>
      <c r="R39" s="34"/>
      <c r="S39" s="34"/>
      <c r="T39" s="34"/>
      <c r="U39" s="34"/>
    </row>
    <row r="40" spans="1:21" x14ac:dyDescent="0.25">
      <c r="A40" s="84" t="s">
        <v>34</v>
      </c>
      <c r="B40" s="84"/>
      <c r="C40" s="84"/>
      <c r="D40" s="84"/>
      <c r="E40" s="84"/>
      <c r="F40" s="84"/>
      <c r="G40" s="84"/>
      <c r="H40" s="84"/>
      <c r="L40" s="34"/>
      <c r="M40" s="34"/>
      <c r="N40" s="131"/>
      <c r="O40" s="34"/>
      <c r="P40" s="34"/>
      <c r="Q40" s="34"/>
      <c r="R40" s="34"/>
      <c r="S40" s="34"/>
      <c r="T40" s="34"/>
      <c r="U40" s="34"/>
    </row>
    <row r="41" spans="1:21" ht="44.25" customHeight="1" x14ac:dyDescent="0.25">
      <c r="A41" s="82" t="s">
        <v>85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34"/>
      <c r="M41" s="34"/>
      <c r="N41" s="131"/>
      <c r="O41" s="34"/>
      <c r="P41" s="34"/>
      <c r="Q41" s="34"/>
      <c r="R41" s="34"/>
      <c r="S41" s="34"/>
      <c r="T41" s="34"/>
      <c r="U41" s="34"/>
    </row>
    <row r="42" spans="1:21" ht="19.5" customHeight="1" x14ac:dyDescent="0.25">
      <c r="A42" s="84" t="s">
        <v>35</v>
      </c>
      <c r="B42" s="83"/>
      <c r="C42" s="83"/>
      <c r="D42" s="83"/>
      <c r="E42" s="83"/>
      <c r="F42" s="83"/>
      <c r="G42" s="83"/>
      <c r="H42" s="83"/>
    </row>
    <row r="43" spans="1:21" ht="42.75" customHeight="1" x14ac:dyDescent="0.25">
      <c r="A43" s="82" t="s">
        <v>86</v>
      </c>
      <c r="B43" s="82"/>
      <c r="C43" s="82"/>
      <c r="D43" s="82"/>
      <c r="E43" s="82"/>
      <c r="F43" s="82"/>
      <c r="G43" s="82"/>
      <c r="H43" s="82"/>
      <c r="I43" s="82"/>
      <c r="J43" s="82"/>
    </row>
    <row r="44" spans="1:21" x14ac:dyDescent="0.25">
      <c r="A44" s="84" t="s">
        <v>36</v>
      </c>
      <c r="B44" s="84"/>
      <c r="C44" s="84"/>
      <c r="D44" s="84"/>
      <c r="E44" s="84"/>
      <c r="F44" s="84"/>
      <c r="G44" s="84"/>
      <c r="H44" s="84"/>
    </row>
    <row r="45" spans="1:21" ht="49.5" customHeight="1" x14ac:dyDescent="0.25">
      <c r="A45" s="82" t="s">
        <v>87</v>
      </c>
      <c r="B45" s="82"/>
      <c r="C45" s="82"/>
      <c r="D45" s="82"/>
      <c r="E45" s="82"/>
      <c r="F45" s="82"/>
      <c r="G45" s="82"/>
      <c r="H45" s="82"/>
    </row>
    <row r="46" spans="1:21" x14ac:dyDescent="0.25">
      <c r="A46" s="67" t="s">
        <v>37</v>
      </c>
    </row>
    <row r="47" spans="1:21" ht="64.5" customHeight="1" x14ac:dyDescent="0.25">
      <c r="A47" s="81" t="s">
        <v>88</v>
      </c>
      <c r="B47" s="81"/>
      <c r="C47" s="81"/>
      <c r="D47" s="81"/>
      <c r="E47" s="81"/>
      <c r="F47" s="81"/>
      <c r="G47" s="81"/>
    </row>
    <row r="48" spans="1:21" x14ac:dyDescent="0.25">
      <c r="A48" s="81"/>
      <c r="B48" s="81"/>
      <c r="C48" s="81"/>
      <c r="D48" s="81"/>
      <c r="E48" s="81"/>
      <c r="F48" s="81"/>
      <c r="G48" s="81"/>
    </row>
    <row r="49" spans="1:7" x14ac:dyDescent="0.25">
      <c r="A49" s="81"/>
      <c r="B49" s="81"/>
      <c r="C49" s="81"/>
      <c r="D49" s="81"/>
      <c r="E49" s="81"/>
      <c r="F49" s="81"/>
      <c r="G49" s="81"/>
    </row>
    <row r="50" spans="1:7" x14ac:dyDescent="0.25">
      <c r="A50" s="81"/>
      <c r="B50" s="81"/>
      <c r="C50" s="81"/>
      <c r="D50" s="81"/>
      <c r="E50" s="81"/>
      <c r="F50" s="81"/>
      <c r="G50" s="81"/>
    </row>
    <row r="51" spans="1:7" x14ac:dyDescent="0.25">
      <c r="A51" s="81"/>
      <c r="B51" s="81"/>
      <c r="C51" s="81"/>
      <c r="D51" s="81"/>
      <c r="E51" s="81"/>
      <c r="F51" s="81"/>
      <c r="G51" s="81"/>
    </row>
    <row r="52" spans="1:7" x14ac:dyDescent="0.25">
      <c r="A52" s="81"/>
      <c r="B52" s="81"/>
      <c r="C52" s="81"/>
      <c r="D52" s="81"/>
      <c r="E52" s="81"/>
      <c r="F52" s="81"/>
      <c r="G52" s="81"/>
    </row>
    <row r="53" spans="1:7" x14ac:dyDescent="0.25">
      <c r="A53" s="81"/>
      <c r="B53" s="81"/>
      <c r="C53" s="81"/>
      <c r="D53" s="81"/>
      <c r="E53" s="81"/>
      <c r="F53" s="81"/>
      <c r="G53" s="81"/>
    </row>
    <row r="54" spans="1:7" x14ac:dyDescent="0.25">
      <c r="A54" s="81"/>
      <c r="B54" s="81"/>
      <c r="C54" s="81"/>
      <c r="D54" s="81"/>
      <c r="E54" s="81"/>
      <c r="F54" s="81"/>
      <c r="G54" s="81"/>
    </row>
  </sheetData>
  <sheetProtection algorithmName="SHA-512" hashValue="QbvMcLiL9fOGWiCPuWmSxgE/7b+uLmm4vmxBeUfD+FYteNGOlvqQXzmUvJCMROmtOwVU+ZKX9fcCG76ocAyttg==" saltValue="uO0qGlzU6RuQE4gticWTuQ==" spinCount="100000" sheet="1" objects="1" scenarios="1" formatColumns="0" formatRows="0" insertRows="0" selectLockedCells="1"/>
  <mergeCells count="34">
    <mergeCell ref="B5:F5"/>
    <mergeCell ref="H5:M5"/>
    <mergeCell ref="H2:M2"/>
    <mergeCell ref="H3:M3"/>
    <mergeCell ref="H4:M4"/>
    <mergeCell ref="A44:H44"/>
    <mergeCell ref="A45:H45"/>
    <mergeCell ref="A40:H40"/>
    <mergeCell ref="F7:G7"/>
    <mergeCell ref="I7:J7"/>
    <mergeCell ref="A32:I32"/>
    <mergeCell ref="A33:K33"/>
    <mergeCell ref="A34:I34"/>
    <mergeCell ref="A35:K35"/>
    <mergeCell ref="A36:H36"/>
    <mergeCell ref="A37:K37"/>
    <mergeCell ref="A38:H38"/>
    <mergeCell ref="A39:K39"/>
    <mergeCell ref="A6:M6"/>
    <mergeCell ref="A53:G53"/>
    <mergeCell ref="A54:G54"/>
    <mergeCell ref="A1:M1"/>
    <mergeCell ref="B2:F2"/>
    <mergeCell ref="B3:F3"/>
    <mergeCell ref="B4:F4"/>
    <mergeCell ref="A47:G47"/>
    <mergeCell ref="A48:G48"/>
    <mergeCell ref="A49:G49"/>
    <mergeCell ref="A50:G50"/>
    <mergeCell ref="A51:G51"/>
    <mergeCell ref="A52:G52"/>
    <mergeCell ref="A41:K41"/>
    <mergeCell ref="A42:H42"/>
    <mergeCell ref="A43:J43"/>
  </mergeCells>
  <conditionalFormatting sqref="M9:M29">
    <cfRule type="containsText" dxfId="102" priority="9" stopIfTrue="1" operator="containsText" text="TRUE">
      <formula>NOT(ISERROR(SEARCH("TRUE",M9)))</formula>
    </cfRule>
  </conditionalFormatting>
  <conditionalFormatting sqref="D9:D10">
    <cfRule type="cellIs" dxfId="101" priority="8" operator="greaterThan">
      <formula>600</formula>
    </cfRule>
  </conditionalFormatting>
  <conditionalFormatting sqref="H9:H29">
    <cfRule type="containsText" dxfId="100" priority="7" stopIfTrue="1" operator="containsText" text="No">
      <formula>NOT(ISERROR(SEARCH("No",H9)))</formula>
    </cfRule>
  </conditionalFormatting>
  <conditionalFormatting sqref="I9:K29">
    <cfRule type="containsText" dxfId="99" priority="6" stopIfTrue="1" operator="containsText" text="No">
      <formula>NOT(ISERROR(SEARCH("No",I9)))</formula>
    </cfRule>
  </conditionalFormatting>
  <conditionalFormatting sqref="M48:M1048576 M7:M30">
    <cfRule type="containsText" dxfId="98" priority="5" operator="containsText" text="False">
      <formula>NOT(ISERROR(SEARCH("False",M7)))</formula>
    </cfRule>
  </conditionalFormatting>
  <conditionalFormatting sqref="E9:E29 H9:K29">
    <cfRule type="containsText" dxfId="97" priority="4" operator="containsText" text="No">
      <formula>NOT(ISERROR(SEARCH("No",E9)))</formula>
    </cfRule>
  </conditionalFormatting>
  <conditionalFormatting sqref="C9:C29">
    <cfRule type="cellIs" dxfId="96" priority="3" operator="greaterThan">
      <formula>525</formula>
    </cfRule>
  </conditionalFormatting>
  <conditionalFormatting sqref="G9:G29">
    <cfRule type="cellIs" dxfId="95" priority="2" operator="greaterThan">
      <formula>0.1</formula>
    </cfRule>
  </conditionalFormatting>
  <conditionalFormatting sqref="L9:L29">
    <cfRule type="cellIs" dxfId="94" priority="1" operator="greaterThan">
      <formula>6</formula>
    </cfRule>
  </conditionalFormatting>
  <dataValidations disablePrompts="1" count="2">
    <dataValidation type="list" allowBlank="1" showInputMessage="1" showErrorMessage="1" sqref="E9:E29 H9:K29" xr:uid="{00000000-0002-0000-0000-000000000000}">
      <formula1>DropDown</formula1>
    </dataValidation>
    <dataValidation type="list" allowBlank="1" showInputMessage="1" showErrorMessage="1" sqref="F11:G29 C11:D29" xr:uid="{00000000-0002-0000-0000-000001000000}">
      <formula1>List2</formula1>
    </dataValidation>
  </dataValidations>
  <printOptions horizontalCentered="1"/>
  <pageMargins left="0.25" right="0.25" top="0.25" bottom="0.25" header="0.3" footer="0.3"/>
  <pageSetup scale="69" fitToHeight="0" orientation="landscape" r:id="rId1"/>
  <rowBreaks count="1" manualBreakCount="1">
    <brk id="2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W78"/>
  <sheetViews>
    <sheetView showGridLines="0" zoomScaleNormal="100" workbookViewId="0">
      <selection sqref="A1:M1"/>
    </sheetView>
  </sheetViews>
  <sheetFormatPr defaultColWidth="8.85546875" defaultRowHeight="12.75" x14ac:dyDescent="0.25"/>
  <cols>
    <col min="1" max="1" width="50.7109375" style="43" customWidth="1"/>
    <col min="2" max="2" width="10.7109375" style="37" customWidth="1"/>
    <col min="3" max="3" width="14" style="43" customWidth="1"/>
    <col min="4" max="13" width="11.7109375" style="43" customWidth="1"/>
    <col min="14" max="16384" width="8.85546875" style="43"/>
  </cols>
  <sheetData>
    <row r="1" spans="1:23" ht="60" customHeight="1" x14ac:dyDescent="0.25">
      <c r="A1" s="95" t="s">
        <v>70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23" ht="16.5" thickBot="1" x14ac:dyDescent="0.3">
      <c r="A2" s="25"/>
      <c r="B2" s="26"/>
      <c r="C2" s="68" t="s">
        <v>13</v>
      </c>
      <c r="D2" s="68" t="s">
        <v>16</v>
      </c>
      <c r="E2" s="68" t="s">
        <v>9</v>
      </c>
      <c r="F2" s="85" t="s">
        <v>14</v>
      </c>
      <c r="G2" s="85"/>
      <c r="H2" s="68"/>
      <c r="I2" s="85" t="s">
        <v>11</v>
      </c>
      <c r="J2" s="86"/>
      <c r="K2" s="68" t="s">
        <v>12</v>
      </c>
      <c r="L2" s="68" t="s">
        <v>15</v>
      </c>
      <c r="M2" s="27"/>
    </row>
    <row r="3" spans="1:23" ht="105" customHeight="1" thickBot="1" x14ac:dyDescent="0.3">
      <c r="A3" s="23" t="s">
        <v>46</v>
      </c>
      <c r="B3" s="8" t="s">
        <v>17</v>
      </c>
      <c r="C3" s="9" t="s">
        <v>22</v>
      </c>
      <c r="D3" s="12" t="s">
        <v>40</v>
      </c>
      <c r="E3" s="9" t="s">
        <v>18</v>
      </c>
      <c r="F3" s="9" t="s">
        <v>23</v>
      </c>
      <c r="G3" s="11" t="s">
        <v>24</v>
      </c>
      <c r="H3" s="9" t="s">
        <v>19</v>
      </c>
      <c r="I3" s="9" t="s">
        <v>20</v>
      </c>
      <c r="J3" s="9" t="s">
        <v>21</v>
      </c>
      <c r="K3" s="10" t="s">
        <v>38</v>
      </c>
      <c r="L3" s="9" t="s">
        <v>39</v>
      </c>
      <c r="M3" s="13" t="s">
        <v>25</v>
      </c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38.25" x14ac:dyDescent="0.25">
      <c r="A4" s="46" t="s">
        <v>41</v>
      </c>
      <c r="B4" s="132" t="s">
        <v>92</v>
      </c>
      <c r="C4" s="48">
        <v>500</v>
      </c>
      <c r="D4" s="48">
        <v>400</v>
      </c>
      <c r="E4" s="48" t="s">
        <v>26</v>
      </c>
      <c r="F4" s="48">
        <v>4</v>
      </c>
      <c r="G4" s="15">
        <f>SUM((F4*9)/(C4))</f>
        <v>7.1999999999999995E-2</v>
      </c>
      <c r="H4" s="48" t="s">
        <v>26</v>
      </c>
      <c r="I4" s="48" t="s">
        <v>42</v>
      </c>
      <c r="J4" s="48" t="s">
        <v>42</v>
      </c>
      <c r="K4" s="48" t="s">
        <v>42</v>
      </c>
      <c r="L4" s="48">
        <v>0</v>
      </c>
      <c r="M4" s="16" t="b">
        <f>AND((OR(E4="yes",E4="n/a")),(OR(H4="yes",H4="n/a")),(OR(I4="yes",I4="n/a")),(OR(J4="yes",J4="n/a")),(OR(K4="yes",K4="n/a")), (AND(C4&lt;526, G4&lt;0.1,L4&lt;7,D4&lt;601)))</f>
        <v>1</v>
      </c>
    </row>
    <row r="5" spans="1:23" x14ac:dyDescent="0.25">
      <c r="A5" s="49" t="s">
        <v>77</v>
      </c>
      <c r="B5" s="50" t="s">
        <v>43</v>
      </c>
      <c r="C5" s="51">
        <v>350</v>
      </c>
      <c r="D5" s="51">
        <v>100</v>
      </c>
      <c r="E5" s="48" t="s">
        <v>42</v>
      </c>
      <c r="F5" s="51">
        <v>2.5</v>
      </c>
      <c r="G5" s="15">
        <f>SUM((F5*9)/(C5))</f>
        <v>6.4285714285714279E-2</v>
      </c>
      <c r="H5" s="48" t="s">
        <v>42</v>
      </c>
      <c r="I5" s="48" t="s">
        <v>26</v>
      </c>
      <c r="J5" s="48" t="s">
        <v>26</v>
      </c>
      <c r="K5" s="48" t="s">
        <v>26</v>
      </c>
      <c r="L5" s="51">
        <v>6</v>
      </c>
      <c r="M5" s="16" t="b">
        <f t="shared" ref="M5:M53" si="0">AND((OR(E5="yes",E5="n/a")),(OR(H5="yes",H5="n/a")),(OR(I5="yes",I5="n/a")),(OR(J5="yes",J5="n/a")),(OR(K5="yes",K5="n/a")), (AND(C5&lt;526, G5&lt;0.1,L5&lt;7,D5&lt;601)))</f>
        <v>1</v>
      </c>
    </row>
    <row r="6" spans="1:23" x14ac:dyDescent="0.25">
      <c r="A6" s="29"/>
      <c r="B6" s="28"/>
      <c r="C6" s="18"/>
      <c r="D6" s="18"/>
      <c r="E6" s="14"/>
      <c r="F6" s="18"/>
      <c r="G6" s="64" t="e">
        <f t="shared" ref="G6:G53" si="1">SUM((F6*9)/(C6))</f>
        <v>#DIV/0!</v>
      </c>
      <c r="H6" s="14"/>
      <c r="I6" s="14"/>
      <c r="J6" s="14"/>
      <c r="K6" s="14"/>
      <c r="L6" s="18"/>
      <c r="M6" s="16" t="e">
        <f t="shared" si="0"/>
        <v>#DIV/0!</v>
      </c>
    </row>
    <row r="7" spans="1:23" x14ac:dyDescent="0.25">
      <c r="A7" s="29"/>
      <c r="B7" s="28"/>
      <c r="C7" s="17"/>
      <c r="D7" s="18"/>
      <c r="E7" s="14"/>
      <c r="F7" s="18"/>
      <c r="G7" s="64" t="e">
        <f t="shared" si="1"/>
        <v>#DIV/0!</v>
      </c>
      <c r="H7" s="14"/>
      <c r="I7" s="14"/>
      <c r="J7" s="14"/>
      <c r="K7" s="14"/>
      <c r="L7" s="18"/>
      <c r="M7" s="16" t="e">
        <f t="shared" si="0"/>
        <v>#DIV/0!</v>
      </c>
    </row>
    <row r="8" spans="1:23" x14ac:dyDescent="0.25">
      <c r="A8" s="29"/>
      <c r="B8" s="28"/>
      <c r="C8" s="18"/>
      <c r="D8" s="18"/>
      <c r="E8" s="14"/>
      <c r="F8" s="18"/>
      <c r="G8" s="64" t="e">
        <f t="shared" si="1"/>
        <v>#DIV/0!</v>
      </c>
      <c r="H8" s="14"/>
      <c r="I8" s="14"/>
      <c r="J8" s="14"/>
      <c r="K8" s="14"/>
      <c r="L8" s="18"/>
      <c r="M8" s="16" t="e">
        <f t="shared" si="0"/>
        <v>#DIV/0!</v>
      </c>
    </row>
    <row r="9" spans="1:23" x14ac:dyDescent="0.25">
      <c r="A9" s="29"/>
      <c r="B9" s="28"/>
      <c r="C9" s="18"/>
      <c r="D9" s="18"/>
      <c r="E9" s="14"/>
      <c r="F9" s="18"/>
      <c r="G9" s="64" t="e">
        <f t="shared" si="1"/>
        <v>#DIV/0!</v>
      </c>
      <c r="H9" s="14"/>
      <c r="I9" s="14"/>
      <c r="J9" s="14"/>
      <c r="K9" s="14"/>
      <c r="L9" s="18"/>
      <c r="M9" s="16" t="e">
        <f t="shared" si="0"/>
        <v>#DIV/0!</v>
      </c>
    </row>
    <row r="10" spans="1:23" x14ac:dyDescent="0.25">
      <c r="A10" s="29"/>
      <c r="B10" s="28"/>
      <c r="C10" s="18"/>
      <c r="D10" s="18"/>
      <c r="E10" s="14"/>
      <c r="F10" s="18"/>
      <c r="G10" s="64" t="e">
        <f t="shared" si="1"/>
        <v>#DIV/0!</v>
      </c>
      <c r="H10" s="14"/>
      <c r="I10" s="14"/>
      <c r="J10" s="14"/>
      <c r="K10" s="14"/>
      <c r="L10" s="18"/>
      <c r="M10" s="16" t="e">
        <f t="shared" si="0"/>
        <v>#DIV/0!</v>
      </c>
    </row>
    <row r="11" spans="1:23" x14ac:dyDescent="0.25">
      <c r="A11" s="29"/>
      <c r="B11" s="28"/>
      <c r="C11" s="18"/>
      <c r="D11" s="18"/>
      <c r="E11" s="14"/>
      <c r="F11" s="18"/>
      <c r="G11" s="64" t="e">
        <f t="shared" si="1"/>
        <v>#DIV/0!</v>
      </c>
      <c r="H11" s="14"/>
      <c r="I11" s="14"/>
      <c r="J11" s="14"/>
      <c r="K11" s="14"/>
      <c r="L11" s="18"/>
      <c r="M11" s="16" t="e">
        <f t="shared" si="0"/>
        <v>#DIV/0!</v>
      </c>
    </row>
    <row r="12" spans="1:23" x14ac:dyDescent="0.25">
      <c r="A12" s="29"/>
      <c r="B12" s="28"/>
      <c r="C12" s="18"/>
      <c r="D12" s="18"/>
      <c r="E12" s="14"/>
      <c r="F12" s="18"/>
      <c r="G12" s="64" t="e">
        <f t="shared" si="1"/>
        <v>#DIV/0!</v>
      </c>
      <c r="H12" s="14"/>
      <c r="I12" s="14"/>
      <c r="J12" s="14"/>
      <c r="K12" s="14"/>
      <c r="L12" s="18"/>
      <c r="M12" s="16" t="e">
        <f t="shared" si="0"/>
        <v>#DIV/0!</v>
      </c>
    </row>
    <row r="13" spans="1:23" x14ac:dyDescent="0.25">
      <c r="A13" s="29"/>
      <c r="B13" s="28"/>
      <c r="C13" s="18"/>
      <c r="D13" s="18"/>
      <c r="E13" s="14"/>
      <c r="F13" s="18"/>
      <c r="G13" s="64" t="e">
        <f t="shared" si="1"/>
        <v>#DIV/0!</v>
      </c>
      <c r="H13" s="14"/>
      <c r="I13" s="14"/>
      <c r="J13" s="14"/>
      <c r="K13" s="14"/>
      <c r="L13" s="18"/>
      <c r="M13" s="16" t="e">
        <f t="shared" si="0"/>
        <v>#DIV/0!</v>
      </c>
    </row>
    <row r="14" spans="1:23" x14ac:dyDescent="0.25">
      <c r="A14" s="29"/>
      <c r="B14" s="28"/>
      <c r="C14" s="18"/>
      <c r="D14" s="18"/>
      <c r="E14" s="14"/>
      <c r="F14" s="18"/>
      <c r="G14" s="64" t="e">
        <f t="shared" si="1"/>
        <v>#DIV/0!</v>
      </c>
      <c r="H14" s="14"/>
      <c r="I14" s="14"/>
      <c r="J14" s="14"/>
      <c r="K14" s="14"/>
      <c r="L14" s="18"/>
      <c r="M14" s="16" t="e">
        <f t="shared" si="0"/>
        <v>#DIV/0!</v>
      </c>
    </row>
    <row r="15" spans="1:23" x14ac:dyDescent="0.25">
      <c r="A15" s="29"/>
      <c r="B15" s="28"/>
      <c r="C15" s="18"/>
      <c r="D15" s="18"/>
      <c r="E15" s="14"/>
      <c r="F15" s="18"/>
      <c r="G15" s="64" t="e">
        <f t="shared" si="1"/>
        <v>#DIV/0!</v>
      </c>
      <c r="H15" s="14"/>
      <c r="I15" s="14"/>
      <c r="J15" s="14"/>
      <c r="K15" s="14"/>
      <c r="L15" s="18"/>
      <c r="M15" s="16" t="e">
        <f t="shared" si="0"/>
        <v>#DIV/0!</v>
      </c>
    </row>
    <row r="16" spans="1:23" x14ac:dyDescent="0.25">
      <c r="A16" s="29"/>
      <c r="B16" s="28"/>
      <c r="C16" s="18"/>
      <c r="D16" s="18"/>
      <c r="E16" s="14"/>
      <c r="F16" s="18"/>
      <c r="G16" s="64" t="e">
        <f t="shared" si="1"/>
        <v>#DIV/0!</v>
      </c>
      <c r="H16" s="14"/>
      <c r="I16" s="14"/>
      <c r="J16" s="14"/>
      <c r="K16" s="14"/>
      <c r="L16" s="18"/>
      <c r="M16" s="16" t="e">
        <f t="shared" si="0"/>
        <v>#DIV/0!</v>
      </c>
    </row>
    <row r="17" spans="1:13" x14ac:dyDescent="0.25">
      <c r="A17" s="29"/>
      <c r="B17" s="28"/>
      <c r="C17" s="18"/>
      <c r="D17" s="18"/>
      <c r="E17" s="14"/>
      <c r="F17" s="18"/>
      <c r="G17" s="64" t="e">
        <f t="shared" si="1"/>
        <v>#DIV/0!</v>
      </c>
      <c r="H17" s="14"/>
      <c r="I17" s="14"/>
      <c r="J17" s="14"/>
      <c r="K17" s="14"/>
      <c r="L17" s="18"/>
      <c r="M17" s="16" t="e">
        <f t="shared" si="0"/>
        <v>#DIV/0!</v>
      </c>
    </row>
    <row r="18" spans="1:13" x14ac:dyDescent="0.25">
      <c r="A18" s="29"/>
      <c r="B18" s="28"/>
      <c r="C18" s="18"/>
      <c r="D18" s="18"/>
      <c r="E18" s="14"/>
      <c r="F18" s="18"/>
      <c r="G18" s="64" t="e">
        <f t="shared" si="1"/>
        <v>#DIV/0!</v>
      </c>
      <c r="H18" s="14"/>
      <c r="I18" s="14"/>
      <c r="J18" s="14"/>
      <c r="K18" s="14"/>
      <c r="L18" s="18"/>
      <c r="M18" s="16" t="e">
        <f t="shared" si="0"/>
        <v>#DIV/0!</v>
      </c>
    </row>
    <row r="19" spans="1:13" x14ac:dyDescent="0.25">
      <c r="A19" s="29"/>
      <c r="B19" s="28"/>
      <c r="C19" s="18"/>
      <c r="D19" s="18"/>
      <c r="E19" s="14"/>
      <c r="F19" s="18"/>
      <c r="G19" s="64" t="e">
        <f t="shared" si="1"/>
        <v>#DIV/0!</v>
      </c>
      <c r="H19" s="14"/>
      <c r="I19" s="14"/>
      <c r="J19" s="14"/>
      <c r="K19" s="14"/>
      <c r="L19" s="18"/>
      <c r="M19" s="16" t="e">
        <f t="shared" si="0"/>
        <v>#DIV/0!</v>
      </c>
    </row>
    <row r="20" spans="1:13" x14ac:dyDescent="0.25">
      <c r="A20" s="29"/>
      <c r="B20" s="28"/>
      <c r="C20" s="18"/>
      <c r="D20" s="18"/>
      <c r="E20" s="14"/>
      <c r="F20" s="18"/>
      <c r="G20" s="64" t="e">
        <f t="shared" si="1"/>
        <v>#DIV/0!</v>
      </c>
      <c r="H20" s="14"/>
      <c r="I20" s="14"/>
      <c r="J20" s="14"/>
      <c r="K20" s="14"/>
      <c r="L20" s="18"/>
      <c r="M20" s="16" t="e">
        <f t="shared" si="0"/>
        <v>#DIV/0!</v>
      </c>
    </row>
    <row r="21" spans="1:13" x14ac:dyDescent="0.25">
      <c r="A21" s="29"/>
      <c r="B21" s="28"/>
      <c r="C21" s="18"/>
      <c r="D21" s="18"/>
      <c r="E21" s="14"/>
      <c r="F21" s="18"/>
      <c r="G21" s="64" t="e">
        <f t="shared" si="1"/>
        <v>#DIV/0!</v>
      </c>
      <c r="H21" s="14"/>
      <c r="I21" s="14"/>
      <c r="J21" s="14"/>
      <c r="K21" s="14"/>
      <c r="L21" s="18"/>
      <c r="M21" s="16" t="e">
        <f t="shared" si="0"/>
        <v>#DIV/0!</v>
      </c>
    </row>
    <row r="22" spans="1:13" x14ac:dyDescent="0.25">
      <c r="A22" s="29"/>
      <c r="B22" s="28"/>
      <c r="C22" s="18"/>
      <c r="D22" s="18"/>
      <c r="E22" s="14"/>
      <c r="F22" s="18"/>
      <c r="G22" s="64" t="e">
        <f t="shared" si="1"/>
        <v>#DIV/0!</v>
      </c>
      <c r="H22" s="14"/>
      <c r="I22" s="14"/>
      <c r="J22" s="14"/>
      <c r="K22" s="14"/>
      <c r="L22" s="18"/>
      <c r="M22" s="16" t="e">
        <f t="shared" si="0"/>
        <v>#DIV/0!</v>
      </c>
    </row>
    <row r="23" spans="1:13" x14ac:dyDescent="0.25">
      <c r="A23" s="29"/>
      <c r="B23" s="28"/>
      <c r="C23" s="18"/>
      <c r="D23" s="18"/>
      <c r="E23" s="14"/>
      <c r="F23" s="18"/>
      <c r="G23" s="64" t="e">
        <f t="shared" si="1"/>
        <v>#DIV/0!</v>
      </c>
      <c r="H23" s="14"/>
      <c r="I23" s="14"/>
      <c r="J23" s="14"/>
      <c r="K23" s="14"/>
      <c r="L23" s="18"/>
      <c r="M23" s="16" t="e">
        <f t="shared" si="0"/>
        <v>#DIV/0!</v>
      </c>
    </row>
    <row r="24" spans="1:13" x14ac:dyDescent="0.25">
      <c r="A24" s="29"/>
      <c r="B24" s="28"/>
      <c r="C24" s="18"/>
      <c r="D24" s="18"/>
      <c r="E24" s="14"/>
      <c r="F24" s="18"/>
      <c r="G24" s="64" t="e">
        <f t="shared" si="1"/>
        <v>#DIV/0!</v>
      </c>
      <c r="H24" s="14"/>
      <c r="I24" s="14"/>
      <c r="J24" s="14"/>
      <c r="K24" s="14"/>
      <c r="L24" s="18"/>
      <c r="M24" s="16" t="e">
        <f t="shared" si="0"/>
        <v>#DIV/0!</v>
      </c>
    </row>
    <row r="25" spans="1:13" x14ac:dyDescent="0.25">
      <c r="A25" s="29"/>
      <c r="B25" s="28"/>
      <c r="C25" s="18"/>
      <c r="D25" s="18"/>
      <c r="E25" s="14"/>
      <c r="F25" s="18"/>
      <c r="G25" s="64" t="e">
        <f t="shared" si="1"/>
        <v>#DIV/0!</v>
      </c>
      <c r="H25" s="14"/>
      <c r="I25" s="14"/>
      <c r="J25" s="14"/>
      <c r="K25" s="14"/>
      <c r="L25" s="18"/>
      <c r="M25" s="16" t="e">
        <f t="shared" si="0"/>
        <v>#DIV/0!</v>
      </c>
    </row>
    <row r="26" spans="1:13" x14ac:dyDescent="0.25">
      <c r="A26" s="29"/>
      <c r="B26" s="28"/>
      <c r="C26" s="18"/>
      <c r="D26" s="18"/>
      <c r="E26" s="14"/>
      <c r="F26" s="18"/>
      <c r="G26" s="64" t="e">
        <f t="shared" si="1"/>
        <v>#DIV/0!</v>
      </c>
      <c r="H26" s="14"/>
      <c r="I26" s="14"/>
      <c r="J26" s="14"/>
      <c r="K26" s="14"/>
      <c r="L26" s="18"/>
      <c r="M26" s="16" t="e">
        <f t="shared" si="0"/>
        <v>#DIV/0!</v>
      </c>
    </row>
    <row r="27" spans="1:13" x14ac:dyDescent="0.25">
      <c r="A27" s="29"/>
      <c r="B27" s="28"/>
      <c r="C27" s="18"/>
      <c r="D27" s="18"/>
      <c r="E27" s="14"/>
      <c r="F27" s="18"/>
      <c r="G27" s="64" t="e">
        <f t="shared" si="1"/>
        <v>#DIV/0!</v>
      </c>
      <c r="H27" s="14"/>
      <c r="I27" s="14"/>
      <c r="J27" s="14"/>
      <c r="K27" s="14"/>
      <c r="L27" s="18"/>
      <c r="M27" s="16" t="e">
        <f t="shared" si="0"/>
        <v>#DIV/0!</v>
      </c>
    </row>
    <row r="28" spans="1:13" x14ac:dyDescent="0.25">
      <c r="A28" s="29"/>
      <c r="B28" s="28"/>
      <c r="C28" s="18"/>
      <c r="D28" s="18"/>
      <c r="E28" s="14"/>
      <c r="F28" s="18"/>
      <c r="G28" s="64" t="e">
        <f t="shared" si="1"/>
        <v>#DIV/0!</v>
      </c>
      <c r="H28" s="14"/>
      <c r="I28" s="14"/>
      <c r="J28" s="14"/>
      <c r="K28" s="14"/>
      <c r="L28" s="18"/>
      <c r="M28" s="16" t="e">
        <f t="shared" si="0"/>
        <v>#DIV/0!</v>
      </c>
    </row>
    <row r="29" spans="1:13" x14ac:dyDescent="0.25">
      <c r="A29" s="29"/>
      <c r="B29" s="28"/>
      <c r="C29" s="18"/>
      <c r="D29" s="18"/>
      <c r="E29" s="14"/>
      <c r="F29" s="18"/>
      <c r="G29" s="64" t="e">
        <f t="shared" si="1"/>
        <v>#DIV/0!</v>
      </c>
      <c r="H29" s="14"/>
      <c r="I29" s="14"/>
      <c r="J29" s="14"/>
      <c r="K29" s="14"/>
      <c r="L29" s="18"/>
      <c r="M29" s="16" t="e">
        <f t="shared" si="0"/>
        <v>#DIV/0!</v>
      </c>
    </row>
    <row r="30" spans="1:13" x14ac:dyDescent="0.25">
      <c r="A30" s="29"/>
      <c r="B30" s="28"/>
      <c r="C30" s="18"/>
      <c r="D30" s="18"/>
      <c r="E30" s="14"/>
      <c r="F30" s="18"/>
      <c r="G30" s="64" t="e">
        <f t="shared" si="1"/>
        <v>#DIV/0!</v>
      </c>
      <c r="H30" s="14"/>
      <c r="I30" s="14"/>
      <c r="J30" s="14"/>
      <c r="K30" s="14"/>
      <c r="L30" s="18"/>
      <c r="M30" s="16" t="e">
        <f t="shared" si="0"/>
        <v>#DIV/0!</v>
      </c>
    </row>
    <row r="31" spans="1:13" x14ac:dyDescent="0.25">
      <c r="A31" s="29"/>
      <c r="B31" s="28"/>
      <c r="C31" s="18"/>
      <c r="D31" s="18"/>
      <c r="E31" s="14"/>
      <c r="F31" s="18"/>
      <c r="G31" s="64" t="e">
        <f t="shared" si="1"/>
        <v>#DIV/0!</v>
      </c>
      <c r="H31" s="14"/>
      <c r="I31" s="14"/>
      <c r="J31" s="14"/>
      <c r="K31" s="14"/>
      <c r="L31" s="18"/>
      <c r="M31" s="16" t="e">
        <f t="shared" si="0"/>
        <v>#DIV/0!</v>
      </c>
    </row>
    <row r="32" spans="1:13" x14ac:dyDescent="0.25">
      <c r="A32" s="29"/>
      <c r="B32" s="28"/>
      <c r="C32" s="18"/>
      <c r="D32" s="18"/>
      <c r="E32" s="14"/>
      <c r="F32" s="18"/>
      <c r="G32" s="64" t="e">
        <f t="shared" si="1"/>
        <v>#DIV/0!</v>
      </c>
      <c r="H32" s="14"/>
      <c r="I32" s="14"/>
      <c r="J32" s="14"/>
      <c r="K32" s="14"/>
      <c r="L32" s="18"/>
      <c r="M32" s="16" t="e">
        <f t="shared" si="0"/>
        <v>#DIV/0!</v>
      </c>
    </row>
    <row r="33" spans="1:13" x14ac:dyDescent="0.25">
      <c r="A33" s="29"/>
      <c r="B33" s="28"/>
      <c r="C33" s="18"/>
      <c r="D33" s="18"/>
      <c r="E33" s="14"/>
      <c r="F33" s="18"/>
      <c r="G33" s="64" t="e">
        <f t="shared" si="1"/>
        <v>#DIV/0!</v>
      </c>
      <c r="H33" s="14"/>
      <c r="I33" s="14"/>
      <c r="J33" s="14"/>
      <c r="K33" s="14"/>
      <c r="L33" s="18"/>
      <c r="M33" s="16" t="e">
        <f t="shared" si="0"/>
        <v>#DIV/0!</v>
      </c>
    </row>
    <row r="34" spans="1:13" x14ac:dyDescent="0.25">
      <c r="A34" s="29"/>
      <c r="B34" s="28"/>
      <c r="C34" s="18"/>
      <c r="D34" s="18"/>
      <c r="E34" s="14"/>
      <c r="F34" s="18"/>
      <c r="G34" s="64" t="e">
        <f t="shared" si="1"/>
        <v>#DIV/0!</v>
      </c>
      <c r="H34" s="14"/>
      <c r="I34" s="14"/>
      <c r="J34" s="14"/>
      <c r="K34" s="14"/>
      <c r="L34" s="18"/>
      <c r="M34" s="16" t="e">
        <f t="shared" si="0"/>
        <v>#DIV/0!</v>
      </c>
    </row>
    <row r="35" spans="1:13" x14ac:dyDescent="0.25">
      <c r="A35" s="29"/>
      <c r="B35" s="28"/>
      <c r="C35" s="18"/>
      <c r="D35" s="18"/>
      <c r="E35" s="14"/>
      <c r="F35" s="18"/>
      <c r="G35" s="64" t="e">
        <f t="shared" si="1"/>
        <v>#DIV/0!</v>
      </c>
      <c r="H35" s="14"/>
      <c r="I35" s="14"/>
      <c r="J35" s="14"/>
      <c r="K35" s="14"/>
      <c r="L35" s="18"/>
      <c r="M35" s="16" t="e">
        <f t="shared" si="0"/>
        <v>#DIV/0!</v>
      </c>
    </row>
    <row r="36" spans="1:13" x14ac:dyDescent="0.25">
      <c r="A36" s="29"/>
      <c r="B36" s="28"/>
      <c r="C36" s="18"/>
      <c r="D36" s="18"/>
      <c r="E36" s="14"/>
      <c r="F36" s="18"/>
      <c r="G36" s="64" t="e">
        <f t="shared" si="1"/>
        <v>#DIV/0!</v>
      </c>
      <c r="H36" s="14"/>
      <c r="I36" s="14"/>
      <c r="J36" s="14"/>
      <c r="K36" s="14"/>
      <c r="L36" s="18"/>
      <c r="M36" s="16" t="e">
        <f t="shared" si="0"/>
        <v>#DIV/0!</v>
      </c>
    </row>
    <row r="37" spans="1:13" x14ac:dyDescent="0.25">
      <c r="A37" s="29"/>
      <c r="B37" s="28"/>
      <c r="C37" s="18"/>
      <c r="D37" s="18"/>
      <c r="E37" s="14"/>
      <c r="F37" s="18"/>
      <c r="G37" s="64" t="e">
        <f t="shared" si="1"/>
        <v>#DIV/0!</v>
      </c>
      <c r="H37" s="14"/>
      <c r="I37" s="14"/>
      <c r="J37" s="14"/>
      <c r="K37" s="14"/>
      <c r="L37" s="18"/>
      <c r="M37" s="16" t="e">
        <f t="shared" si="0"/>
        <v>#DIV/0!</v>
      </c>
    </row>
    <row r="38" spans="1:13" x14ac:dyDescent="0.25">
      <c r="A38" s="29"/>
      <c r="B38" s="28"/>
      <c r="C38" s="18"/>
      <c r="D38" s="18"/>
      <c r="E38" s="14"/>
      <c r="F38" s="18"/>
      <c r="G38" s="64" t="e">
        <f t="shared" si="1"/>
        <v>#DIV/0!</v>
      </c>
      <c r="H38" s="14"/>
      <c r="I38" s="14"/>
      <c r="J38" s="14"/>
      <c r="K38" s="14"/>
      <c r="L38" s="18"/>
      <c r="M38" s="16" t="e">
        <f t="shared" si="0"/>
        <v>#DIV/0!</v>
      </c>
    </row>
    <row r="39" spans="1:13" x14ac:dyDescent="0.25">
      <c r="A39" s="29"/>
      <c r="B39" s="28"/>
      <c r="C39" s="18"/>
      <c r="D39" s="18"/>
      <c r="E39" s="14"/>
      <c r="F39" s="18"/>
      <c r="G39" s="64" t="e">
        <f t="shared" si="1"/>
        <v>#DIV/0!</v>
      </c>
      <c r="H39" s="14"/>
      <c r="I39" s="14"/>
      <c r="J39" s="14"/>
      <c r="K39" s="14"/>
      <c r="L39" s="18"/>
      <c r="M39" s="16" t="e">
        <f t="shared" si="0"/>
        <v>#DIV/0!</v>
      </c>
    </row>
    <row r="40" spans="1:13" x14ac:dyDescent="0.25">
      <c r="A40" s="29"/>
      <c r="B40" s="28"/>
      <c r="C40" s="18"/>
      <c r="D40" s="18"/>
      <c r="E40" s="14"/>
      <c r="F40" s="18"/>
      <c r="G40" s="64" t="e">
        <f t="shared" si="1"/>
        <v>#DIV/0!</v>
      </c>
      <c r="H40" s="14"/>
      <c r="I40" s="14"/>
      <c r="J40" s="14"/>
      <c r="K40" s="14"/>
      <c r="L40" s="18"/>
      <c r="M40" s="16" t="e">
        <f t="shared" si="0"/>
        <v>#DIV/0!</v>
      </c>
    </row>
    <row r="41" spans="1:13" x14ac:dyDescent="0.25">
      <c r="A41" s="29"/>
      <c r="B41" s="28"/>
      <c r="C41" s="18"/>
      <c r="D41" s="18"/>
      <c r="E41" s="14"/>
      <c r="F41" s="18"/>
      <c r="G41" s="64" t="e">
        <f t="shared" si="1"/>
        <v>#DIV/0!</v>
      </c>
      <c r="H41" s="14"/>
      <c r="I41" s="14"/>
      <c r="J41" s="14"/>
      <c r="K41" s="14"/>
      <c r="L41" s="18"/>
      <c r="M41" s="16" t="e">
        <f t="shared" si="0"/>
        <v>#DIV/0!</v>
      </c>
    </row>
    <row r="42" spans="1:13" x14ac:dyDescent="0.25">
      <c r="A42" s="29"/>
      <c r="B42" s="28"/>
      <c r="C42" s="18"/>
      <c r="D42" s="18"/>
      <c r="E42" s="14"/>
      <c r="F42" s="18"/>
      <c r="G42" s="64" t="e">
        <f t="shared" si="1"/>
        <v>#DIV/0!</v>
      </c>
      <c r="H42" s="14"/>
      <c r="I42" s="14"/>
      <c r="J42" s="14"/>
      <c r="K42" s="14"/>
      <c r="L42" s="18"/>
      <c r="M42" s="16" t="e">
        <f t="shared" si="0"/>
        <v>#DIV/0!</v>
      </c>
    </row>
    <row r="43" spans="1:13" x14ac:dyDescent="0.25">
      <c r="A43" s="29"/>
      <c r="B43" s="28"/>
      <c r="C43" s="18"/>
      <c r="D43" s="18"/>
      <c r="E43" s="14"/>
      <c r="F43" s="18"/>
      <c r="G43" s="64" t="e">
        <f t="shared" si="1"/>
        <v>#DIV/0!</v>
      </c>
      <c r="H43" s="14"/>
      <c r="I43" s="14"/>
      <c r="J43" s="14"/>
      <c r="K43" s="14"/>
      <c r="L43" s="18"/>
      <c r="M43" s="16" t="e">
        <f t="shared" si="0"/>
        <v>#DIV/0!</v>
      </c>
    </row>
    <row r="44" spans="1:13" x14ac:dyDescent="0.25">
      <c r="A44" s="29"/>
      <c r="B44" s="28"/>
      <c r="C44" s="18"/>
      <c r="D44" s="18"/>
      <c r="E44" s="14"/>
      <c r="F44" s="18"/>
      <c r="G44" s="64" t="e">
        <f t="shared" si="1"/>
        <v>#DIV/0!</v>
      </c>
      <c r="H44" s="14"/>
      <c r="I44" s="14"/>
      <c r="J44" s="14"/>
      <c r="K44" s="14"/>
      <c r="L44" s="18"/>
      <c r="M44" s="16" t="e">
        <f t="shared" si="0"/>
        <v>#DIV/0!</v>
      </c>
    </row>
    <row r="45" spans="1:13" x14ac:dyDescent="0.25">
      <c r="A45" s="29"/>
      <c r="B45" s="28"/>
      <c r="C45" s="18"/>
      <c r="D45" s="18"/>
      <c r="E45" s="14"/>
      <c r="F45" s="18"/>
      <c r="G45" s="64" t="e">
        <f t="shared" si="1"/>
        <v>#DIV/0!</v>
      </c>
      <c r="H45" s="14"/>
      <c r="I45" s="14"/>
      <c r="J45" s="14"/>
      <c r="K45" s="14"/>
      <c r="L45" s="18"/>
      <c r="M45" s="16" t="e">
        <f t="shared" si="0"/>
        <v>#DIV/0!</v>
      </c>
    </row>
    <row r="46" spans="1:13" x14ac:dyDescent="0.25">
      <c r="A46" s="30"/>
      <c r="B46" s="31"/>
      <c r="C46" s="14"/>
      <c r="D46" s="14"/>
      <c r="E46" s="14"/>
      <c r="F46" s="14"/>
      <c r="G46" s="65" t="e">
        <f t="shared" si="1"/>
        <v>#DIV/0!</v>
      </c>
      <c r="H46" s="14"/>
      <c r="I46" s="14"/>
      <c r="J46" s="14"/>
      <c r="K46" s="14"/>
      <c r="L46" s="14"/>
      <c r="M46" s="16" t="e">
        <f t="shared" si="0"/>
        <v>#DIV/0!</v>
      </c>
    </row>
    <row r="47" spans="1:13" x14ac:dyDescent="0.25">
      <c r="A47" s="29"/>
      <c r="B47" s="28"/>
      <c r="C47" s="18"/>
      <c r="D47" s="18"/>
      <c r="E47" s="14"/>
      <c r="F47" s="18"/>
      <c r="G47" s="64" t="e">
        <f t="shared" si="1"/>
        <v>#DIV/0!</v>
      </c>
      <c r="H47" s="14"/>
      <c r="I47" s="14"/>
      <c r="J47" s="14"/>
      <c r="K47" s="14"/>
      <c r="L47" s="18"/>
      <c r="M47" s="16" t="e">
        <f t="shared" si="0"/>
        <v>#DIV/0!</v>
      </c>
    </row>
    <row r="48" spans="1:13" x14ac:dyDescent="0.25">
      <c r="A48" s="29"/>
      <c r="B48" s="28"/>
      <c r="C48" s="18"/>
      <c r="D48" s="18"/>
      <c r="E48" s="14"/>
      <c r="F48" s="18"/>
      <c r="G48" s="64" t="e">
        <f t="shared" si="1"/>
        <v>#DIV/0!</v>
      </c>
      <c r="H48" s="14"/>
      <c r="I48" s="14"/>
      <c r="J48" s="14"/>
      <c r="K48" s="14"/>
      <c r="L48" s="18"/>
      <c r="M48" s="16" t="e">
        <f t="shared" si="0"/>
        <v>#DIV/0!</v>
      </c>
    </row>
    <row r="49" spans="1:23" x14ac:dyDescent="0.25">
      <c r="A49" s="29"/>
      <c r="B49" s="28"/>
      <c r="C49" s="18"/>
      <c r="D49" s="18"/>
      <c r="E49" s="14"/>
      <c r="F49" s="18"/>
      <c r="G49" s="64" t="e">
        <f t="shared" si="1"/>
        <v>#DIV/0!</v>
      </c>
      <c r="H49" s="14"/>
      <c r="I49" s="14"/>
      <c r="J49" s="14"/>
      <c r="K49" s="14"/>
      <c r="L49" s="18"/>
      <c r="M49" s="16" t="e">
        <f t="shared" si="0"/>
        <v>#DIV/0!</v>
      </c>
    </row>
    <row r="50" spans="1:23" x14ac:dyDescent="0.25">
      <c r="A50" s="29"/>
      <c r="B50" s="28"/>
      <c r="C50" s="18"/>
      <c r="D50" s="18"/>
      <c r="E50" s="14"/>
      <c r="F50" s="18"/>
      <c r="G50" s="64" t="e">
        <f t="shared" si="1"/>
        <v>#DIV/0!</v>
      </c>
      <c r="H50" s="14"/>
      <c r="I50" s="14"/>
      <c r="J50" s="14"/>
      <c r="K50" s="14"/>
      <c r="L50" s="18"/>
      <c r="M50" s="16" t="e">
        <f t="shared" si="0"/>
        <v>#DIV/0!</v>
      </c>
    </row>
    <row r="51" spans="1:23" x14ac:dyDescent="0.25">
      <c r="A51" s="29"/>
      <c r="B51" s="28"/>
      <c r="C51" s="18"/>
      <c r="D51" s="18"/>
      <c r="E51" s="14"/>
      <c r="F51" s="18"/>
      <c r="G51" s="64" t="e">
        <f t="shared" si="1"/>
        <v>#DIV/0!</v>
      </c>
      <c r="H51" s="14"/>
      <c r="I51" s="14"/>
      <c r="J51" s="14"/>
      <c r="K51" s="14"/>
      <c r="L51" s="18"/>
      <c r="M51" s="16" t="e">
        <f t="shared" si="0"/>
        <v>#DIV/0!</v>
      </c>
    </row>
    <row r="52" spans="1:23" x14ac:dyDescent="0.25">
      <c r="A52" s="29"/>
      <c r="B52" s="28"/>
      <c r="C52" s="18"/>
      <c r="D52" s="18"/>
      <c r="E52" s="18"/>
      <c r="F52" s="18"/>
      <c r="G52" s="64" t="e">
        <f t="shared" si="1"/>
        <v>#DIV/0!</v>
      </c>
      <c r="H52" s="18"/>
      <c r="I52" s="18"/>
      <c r="J52" s="18"/>
      <c r="K52" s="18"/>
      <c r="L52" s="18"/>
      <c r="M52" s="16" t="e">
        <f t="shared" si="0"/>
        <v>#DIV/0!</v>
      </c>
    </row>
    <row r="53" spans="1:23" ht="13.5" thickBot="1" x14ac:dyDescent="0.3">
      <c r="A53" s="39"/>
      <c r="B53" s="40"/>
      <c r="C53" s="19"/>
      <c r="D53" s="19"/>
      <c r="E53" s="41"/>
      <c r="F53" s="19"/>
      <c r="G53" s="66" t="e">
        <f t="shared" si="1"/>
        <v>#DIV/0!</v>
      </c>
      <c r="H53" s="41"/>
      <c r="I53" s="41"/>
      <c r="J53" s="41"/>
      <c r="K53" s="41"/>
      <c r="L53" s="19"/>
      <c r="M53" s="20" t="e">
        <f t="shared" si="0"/>
        <v>#DIV/0!</v>
      </c>
    </row>
    <row r="54" spans="1:23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21"/>
      <c r="K54" s="32"/>
      <c r="L54" s="32"/>
      <c r="M54" s="34"/>
    </row>
    <row r="55" spans="1:23" ht="18" customHeight="1" x14ac:dyDescent="0.25">
      <c r="A55" s="67" t="s">
        <v>29</v>
      </c>
      <c r="B55" s="35"/>
      <c r="C55" s="69"/>
      <c r="D55" s="69"/>
      <c r="E55" s="69"/>
      <c r="F55" s="69"/>
      <c r="G55" s="69"/>
      <c r="H55" s="69"/>
      <c r="I55" s="69"/>
      <c r="J55" s="69"/>
      <c r="K55" s="69"/>
      <c r="L55" s="34"/>
      <c r="M55" s="34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4.25" customHeight="1" x14ac:dyDescent="0.25">
      <c r="A56" s="82" t="s">
        <v>30</v>
      </c>
      <c r="B56" s="82"/>
      <c r="C56" s="82"/>
      <c r="D56" s="82"/>
      <c r="E56" s="82"/>
      <c r="F56" s="82"/>
      <c r="G56" s="82"/>
      <c r="H56" s="82"/>
      <c r="I56" s="82"/>
      <c r="J56" s="69"/>
      <c r="K56" s="69"/>
      <c r="L56" s="34"/>
      <c r="M56" s="34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63.75" customHeight="1" x14ac:dyDescent="0.25">
      <c r="A57" s="87" t="s">
        <v>81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34"/>
      <c r="M57" s="34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 customHeight="1" x14ac:dyDescent="0.25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69"/>
      <c r="K58" s="69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67.5" customHeight="1" x14ac:dyDescent="0.25">
      <c r="A59" s="82" t="s">
        <v>82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34"/>
      <c r="M59" s="34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 customHeight="1" x14ac:dyDescent="0.25">
      <c r="A60" s="82" t="s">
        <v>32</v>
      </c>
      <c r="B60" s="82"/>
      <c r="C60" s="82"/>
      <c r="D60" s="82"/>
      <c r="E60" s="82"/>
      <c r="F60" s="82"/>
      <c r="G60" s="82"/>
      <c r="H60" s="82"/>
      <c r="I60" s="69"/>
      <c r="J60" s="69"/>
      <c r="K60" s="69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41.25" customHeight="1" x14ac:dyDescent="0.25">
      <c r="A61" s="82" t="s">
        <v>83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34"/>
      <c r="M61" s="34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 customHeight="1" x14ac:dyDescent="0.25">
      <c r="A62" s="88" t="s">
        <v>33</v>
      </c>
      <c r="B62" s="88"/>
      <c r="C62" s="88"/>
      <c r="D62" s="88"/>
      <c r="E62" s="88"/>
      <c r="F62" s="88"/>
      <c r="G62" s="88"/>
      <c r="H62" s="88"/>
      <c r="I62" s="69"/>
      <c r="J62" s="69"/>
      <c r="K62" s="69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51" customHeight="1" x14ac:dyDescent="0.25">
      <c r="A63" s="87" t="s">
        <v>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34"/>
      <c r="M63" s="34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5">
      <c r="A64" s="84" t="s">
        <v>34</v>
      </c>
      <c r="B64" s="84"/>
      <c r="C64" s="84"/>
      <c r="D64" s="84"/>
      <c r="E64" s="84"/>
      <c r="F64" s="84"/>
      <c r="G64" s="84"/>
      <c r="H64" s="84"/>
      <c r="I64" s="69"/>
      <c r="J64" s="69"/>
      <c r="K64" s="69"/>
      <c r="L64" s="34"/>
      <c r="M64" s="34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37.5" customHeight="1" x14ac:dyDescent="0.25">
      <c r="A65" s="82" t="s">
        <v>85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34"/>
      <c r="M65" s="69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84" t="s">
        <v>35</v>
      </c>
      <c r="B66" s="84"/>
      <c r="C66" s="84"/>
      <c r="D66" s="84"/>
      <c r="E66" s="84"/>
      <c r="F66" s="84"/>
      <c r="G66" s="84"/>
      <c r="H66" s="84"/>
      <c r="I66" s="69"/>
      <c r="J66" s="69"/>
      <c r="K66" s="69"/>
      <c r="L66" s="69"/>
      <c r="M66" s="69"/>
    </row>
    <row r="67" spans="1:23" ht="33.75" customHeight="1" x14ac:dyDescent="0.25">
      <c r="A67" s="82" t="s">
        <v>86</v>
      </c>
      <c r="B67" s="82"/>
      <c r="C67" s="82"/>
      <c r="D67" s="82"/>
      <c r="E67" s="82"/>
      <c r="F67" s="82"/>
      <c r="G67" s="82"/>
      <c r="H67" s="82"/>
      <c r="I67" s="82"/>
      <c r="J67" s="82"/>
      <c r="K67" s="69"/>
      <c r="L67" s="69"/>
      <c r="M67" s="69"/>
    </row>
    <row r="68" spans="1:23" ht="15.75" customHeight="1" x14ac:dyDescent="0.25">
      <c r="A68" s="84" t="s">
        <v>36</v>
      </c>
      <c r="B68" s="84"/>
      <c r="C68" s="84"/>
      <c r="D68" s="84"/>
      <c r="E68" s="84"/>
      <c r="F68" s="84"/>
      <c r="G68" s="84"/>
      <c r="H68" s="84"/>
      <c r="I68" s="69"/>
      <c r="J68" s="69"/>
      <c r="K68" s="69"/>
      <c r="L68" s="69"/>
      <c r="M68" s="69"/>
    </row>
    <row r="69" spans="1:23" ht="47.25" customHeight="1" x14ac:dyDescent="0.25">
      <c r="A69" s="82" t="s">
        <v>87</v>
      </c>
      <c r="B69" s="82"/>
      <c r="C69" s="82"/>
      <c r="D69" s="82"/>
      <c r="E69" s="82"/>
      <c r="F69" s="82"/>
      <c r="G69" s="82"/>
      <c r="H69" s="82"/>
      <c r="I69" s="69"/>
      <c r="J69" s="69"/>
      <c r="K69" s="69"/>
      <c r="L69" s="69"/>
      <c r="M69" s="69"/>
    </row>
    <row r="70" spans="1:23" ht="18.75" customHeight="1" x14ac:dyDescent="0.25">
      <c r="A70" s="67" t="s">
        <v>37</v>
      </c>
      <c r="B70" s="3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23" ht="66" customHeight="1" x14ac:dyDescent="0.25">
      <c r="A71" s="81" t="s">
        <v>88</v>
      </c>
      <c r="B71" s="81"/>
      <c r="C71" s="81"/>
      <c r="D71" s="81"/>
      <c r="E71" s="81"/>
      <c r="F71" s="81"/>
      <c r="G71" s="81"/>
      <c r="H71" s="69"/>
      <c r="I71" s="69"/>
      <c r="J71" s="69"/>
      <c r="K71" s="69"/>
      <c r="L71" s="69"/>
      <c r="M71" s="69"/>
    </row>
    <row r="72" spans="1:23" x14ac:dyDescent="0.25">
      <c r="A72" s="75"/>
      <c r="B72" s="75"/>
      <c r="C72" s="75"/>
      <c r="D72" s="75"/>
      <c r="E72" s="75"/>
      <c r="F72" s="75"/>
      <c r="G72" s="75"/>
    </row>
    <row r="73" spans="1:23" x14ac:dyDescent="0.25">
      <c r="A73" s="75"/>
      <c r="B73" s="75"/>
      <c r="C73" s="75"/>
      <c r="D73" s="75"/>
      <c r="E73" s="75"/>
      <c r="F73" s="75"/>
      <c r="G73" s="75"/>
    </row>
    <row r="74" spans="1:23" x14ac:dyDescent="0.25">
      <c r="A74" s="75"/>
      <c r="B74" s="75"/>
      <c r="C74" s="75"/>
      <c r="D74" s="75"/>
      <c r="E74" s="75"/>
      <c r="F74" s="75"/>
      <c r="G74" s="75"/>
    </row>
    <row r="75" spans="1:23" x14ac:dyDescent="0.25">
      <c r="A75" s="75"/>
      <c r="B75" s="75"/>
      <c r="C75" s="75"/>
      <c r="D75" s="75"/>
      <c r="E75" s="75"/>
      <c r="F75" s="75"/>
      <c r="G75" s="75"/>
    </row>
    <row r="76" spans="1:23" x14ac:dyDescent="0.25">
      <c r="A76" s="75"/>
      <c r="B76" s="75"/>
      <c r="C76" s="75"/>
      <c r="D76" s="75"/>
      <c r="E76" s="75"/>
      <c r="F76" s="75"/>
      <c r="G76" s="75"/>
    </row>
    <row r="77" spans="1:23" x14ac:dyDescent="0.25">
      <c r="A77" s="75"/>
      <c r="B77" s="75"/>
      <c r="C77" s="75"/>
      <c r="D77" s="75"/>
      <c r="E77" s="75"/>
      <c r="F77" s="75"/>
      <c r="G77" s="75"/>
    </row>
    <row r="78" spans="1:23" x14ac:dyDescent="0.25">
      <c r="A78" s="75"/>
      <c r="B78" s="75"/>
      <c r="C78" s="75"/>
      <c r="D78" s="75"/>
      <c r="E78" s="75"/>
      <c r="F78" s="75"/>
      <c r="G78" s="75"/>
    </row>
  </sheetData>
  <sheetProtection algorithmName="SHA-512" hashValue="6fVga1Y6HGoqKZUShePwxcmoimAb5FGTTz1LUICOZ8bEdHVDlTeGVx+UTETEavxQt0ZhYc2ZotcoJQpiOd7x3A==" saltValue="YVxQ4R69N9yOgHfJJpt3hA==" spinCount="100000" sheet="1" objects="1" scenarios="1" formatColumns="0" formatRows="0" insertRows="0"/>
  <mergeCells count="25">
    <mergeCell ref="A1:M1"/>
    <mergeCell ref="I2:J2"/>
    <mergeCell ref="A56:I56"/>
    <mergeCell ref="A57:K57"/>
    <mergeCell ref="A58:I58"/>
    <mergeCell ref="F2:G2"/>
    <mergeCell ref="A59:K59"/>
    <mergeCell ref="A60:H60"/>
    <mergeCell ref="A61:K61"/>
    <mergeCell ref="A62:H62"/>
    <mergeCell ref="A63:K63"/>
    <mergeCell ref="A77:G77"/>
    <mergeCell ref="A78:G78"/>
    <mergeCell ref="A76:G76"/>
    <mergeCell ref="A64:H64"/>
    <mergeCell ref="A66:H66"/>
    <mergeCell ref="A67:J67"/>
    <mergeCell ref="A68:H68"/>
    <mergeCell ref="A71:G71"/>
    <mergeCell ref="A72:G72"/>
    <mergeCell ref="A73:G73"/>
    <mergeCell ref="A74:G74"/>
    <mergeCell ref="A75:G75"/>
    <mergeCell ref="A65:K65"/>
    <mergeCell ref="A69:H69"/>
  </mergeCells>
  <conditionalFormatting sqref="M4:M53">
    <cfRule type="containsText" dxfId="92" priority="58" stopIfTrue="1" operator="containsText" text="TRUE">
      <formula>NOT(ISERROR(SEARCH("TRUE",M4)))</formula>
    </cfRule>
  </conditionalFormatting>
  <conditionalFormatting sqref="D4:D53">
    <cfRule type="cellIs" dxfId="91" priority="19" operator="greaterThan">
      <formula>600</formula>
    </cfRule>
  </conditionalFormatting>
  <conditionalFormatting sqref="H4:H53">
    <cfRule type="containsText" dxfId="90" priority="7" stopIfTrue="1" operator="containsText" text="No">
      <formula>NOT(ISERROR(SEARCH("No",H4)))</formula>
    </cfRule>
  </conditionalFormatting>
  <conditionalFormatting sqref="I4:K53">
    <cfRule type="containsText" dxfId="89" priority="6" stopIfTrue="1" operator="containsText" text="No">
      <formula>NOT(ISERROR(SEARCH("No",I4)))</formula>
    </cfRule>
  </conditionalFormatting>
  <conditionalFormatting sqref="M1:M1048576">
    <cfRule type="containsText" dxfId="88" priority="5" operator="containsText" text="False">
      <formula>NOT(ISERROR(SEARCH("False",M1)))</formula>
    </cfRule>
  </conditionalFormatting>
  <conditionalFormatting sqref="E4:E53 H4:K53">
    <cfRule type="containsText" dxfId="87" priority="4" operator="containsText" text="No">
      <formula>NOT(ISERROR(SEARCH("No",E4)))</formula>
    </cfRule>
  </conditionalFormatting>
  <conditionalFormatting sqref="C4:C53">
    <cfRule type="cellIs" dxfId="86" priority="3" operator="greaterThan">
      <formula>525</formula>
    </cfRule>
  </conditionalFormatting>
  <conditionalFormatting sqref="G4:G53">
    <cfRule type="cellIs" dxfId="85" priority="2" operator="greaterThan">
      <formula>0.1</formula>
    </cfRule>
  </conditionalFormatting>
  <conditionalFormatting sqref="L4:L53">
    <cfRule type="cellIs" dxfId="84" priority="1" operator="greaterThan">
      <formula>6</formula>
    </cfRule>
  </conditionalFormatting>
  <dataValidations count="2">
    <dataValidation type="list" allowBlank="1" showInputMessage="1" showErrorMessage="1" sqref="G6:G53" xr:uid="{00000000-0002-0000-0100-000000000000}">
      <formula1>List2</formula1>
    </dataValidation>
    <dataValidation type="list" allowBlank="1" showInputMessage="1" showErrorMessage="1" sqref="E4:E53 H4:K53" xr:uid="{00000000-0002-0000-0100-000001000000}">
      <formula1>DropDown</formula1>
    </dataValidation>
  </dataValidations>
  <printOptions horizontalCentered="1"/>
  <pageMargins left="0.25" right="0.25" top="0.25" bottom="0.25" header="0.3" footer="0.3"/>
  <pageSetup scale="69" fitToHeight="0" orientation="landscape" r:id="rId1"/>
  <rowBreaks count="1" manualBreakCount="1">
    <brk id="53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W78"/>
  <sheetViews>
    <sheetView showGridLines="0" zoomScaleNormal="100" workbookViewId="0">
      <selection sqref="A1:M1"/>
    </sheetView>
  </sheetViews>
  <sheetFormatPr defaultColWidth="8.85546875" defaultRowHeight="12.75" x14ac:dyDescent="0.25"/>
  <cols>
    <col min="1" max="1" width="50.7109375" style="43" customWidth="1"/>
    <col min="2" max="2" width="10.7109375" style="37" customWidth="1"/>
    <col min="3" max="3" width="14" style="43" customWidth="1"/>
    <col min="4" max="13" width="11.7109375" style="43" customWidth="1"/>
    <col min="14" max="16384" width="8.85546875" style="43"/>
  </cols>
  <sheetData>
    <row r="1" spans="1:23" ht="60" customHeight="1" x14ac:dyDescent="0.25">
      <c r="A1" s="99" t="s">
        <v>49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23" ht="16.5" thickBot="1" x14ac:dyDescent="0.3">
      <c r="A2" s="25"/>
      <c r="B2" s="26"/>
      <c r="C2" s="68" t="s">
        <v>13</v>
      </c>
      <c r="D2" s="68" t="s">
        <v>16</v>
      </c>
      <c r="E2" s="68" t="s">
        <v>9</v>
      </c>
      <c r="F2" s="85" t="s">
        <v>14</v>
      </c>
      <c r="G2" s="85"/>
      <c r="H2" s="68"/>
      <c r="I2" s="85" t="s">
        <v>11</v>
      </c>
      <c r="J2" s="86"/>
      <c r="K2" s="68" t="s">
        <v>12</v>
      </c>
      <c r="L2" s="68" t="s">
        <v>15</v>
      </c>
      <c r="M2" s="27"/>
    </row>
    <row r="3" spans="1:23" ht="105" customHeight="1" thickBot="1" x14ac:dyDescent="0.3">
      <c r="A3" s="23" t="s">
        <v>46</v>
      </c>
      <c r="B3" s="8" t="s">
        <v>17</v>
      </c>
      <c r="C3" s="9" t="s">
        <v>47</v>
      </c>
      <c r="D3" s="12" t="s">
        <v>48</v>
      </c>
      <c r="E3" s="9" t="s">
        <v>18</v>
      </c>
      <c r="F3" s="9" t="s">
        <v>23</v>
      </c>
      <c r="G3" s="11" t="s">
        <v>24</v>
      </c>
      <c r="H3" s="9" t="s">
        <v>19</v>
      </c>
      <c r="I3" s="9" t="s">
        <v>20</v>
      </c>
      <c r="J3" s="9" t="s">
        <v>21</v>
      </c>
      <c r="K3" s="10" t="s">
        <v>38</v>
      </c>
      <c r="L3" s="9" t="s">
        <v>39</v>
      </c>
      <c r="M3" s="13" t="s">
        <v>25</v>
      </c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x14ac:dyDescent="0.2">
      <c r="A4" s="133" t="s">
        <v>78</v>
      </c>
      <c r="B4" s="134" t="s">
        <v>43</v>
      </c>
      <c r="C4" s="48">
        <v>100</v>
      </c>
      <c r="D4" s="48">
        <v>40</v>
      </c>
      <c r="E4" s="48" t="s">
        <v>42</v>
      </c>
      <c r="F4" s="48">
        <v>0</v>
      </c>
      <c r="G4" s="15">
        <f>SUM((F4*9)/(C4))</f>
        <v>0</v>
      </c>
      <c r="H4" s="48" t="s">
        <v>42</v>
      </c>
      <c r="I4" s="48" t="s">
        <v>42</v>
      </c>
      <c r="J4" s="48" t="s">
        <v>26</v>
      </c>
      <c r="K4" s="48" t="s">
        <v>42</v>
      </c>
      <c r="L4" s="48">
        <v>0</v>
      </c>
      <c r="M4" s="16" t="b">
        <f>AND((OR(E4="yes",E4="n/a")),(OR(H4="yes",H4="n/a")),(OR(I4="yes",I4="n/a")),(OR(J4="yes",J4="n/a")),(OR(K4="yes",K4="n/a")), (AND(C4&lt;201, G4&lt;0.1,L4&lt;7,D4&lt;201)))</f>
        <v>1</v>
      </c>
    </row>
    <row r="5" spans="1:23" x14ac:dyDescent="0.2">
      <c r="A5" s="135" t="s">
        <v>93</v>
      </c>
      <c r="B5" s="136" t="s">
        <v>76</v>
      </c>
      <c r="C5" s="51">
        <v>120</v>
      </c>
      <c r="D5" s="51">
        <v>50</v>
      </c>
      <c r="E5" s="48" t="s">
        <v>26</v>
      </c>
      <c r="F5" s="51">
        <v>1</v>
      </c>
      <c r="G5" s="15">
        <f>SUM((F5*9)/(C5))</f>
        <v>7.4999999999999997E-2</v>
      </c>
      <c r="H5" s="48" t="s">
        <v>26</v>
      </c>
      <c r="I5" s="48" t="s">
        <v>42</v>
      </c>
      <c r="J5" s="48" t="s">
        <v>42</v>
      </c>
      <c r="K5" s="48" t="s">
        <v>26</v>
      </c>
      <c r="L5" s="51">
        <v>18</v>
      </c>
      <c r="M5" s="16" t="b">
        <f t="shared" ref="M5:M53" si="0">AND((OR(E5="yes",E5="n/a")),(OR(H5="yes",H5="n/a")),(OR(I5="yes",I5="n/a")),(OR(J5="yes",J5="n/a")),(OR(K5="yes",K5="n/a")), (AND(C5&lt;201, G5&lt;0.1,L5&lt;7,D5&lt;201)))</f>
        <v>0</v>
      </c>
    </row>
    <row r="6" spans="1:23" x14ac:dyDescent="0.25">
      <c r="A6" s="29"/>
      <c r="B6" s="28"/>
      <c r="C6" s="18"/>
      <c r="D6" s="18"/>
      <c r="E6" s="14"/>
      <c r="F6" s="18"/>
      <c r="G6" s="64" t="e">
        <f t="shared" ref="G6:G53" si="1">SUM((F6*9)/(C6))</f>
        <v>#DIV/0!</v>
      </c>
      <c r="H6" s="14"/>
      <c r="I6" s="14"/>
      <c r="J6" s="14"/>
      <c r="K6" s="14"/>
      <c r="L6" s="18"/>
      <c r="M6" s="16" t="e">
        <f t="shared" si="0"/>
        <v>#DIV/0!</v>
      </c>
    </row>
    <row r="7" spans="1:23" x14ac:dyDescent="0.25">
      <c r="A7" s="29"/>
      <c r="B7" s="28"/>
      <c r="C7" s="17"/>
      <c r="D7" s="18"/>
      <c r="E7" s="14"/>
      <c r="F7" s="18"/>
      <c r="G7" s="64" t="e">
        <f t="shared" si="1"/>
        <v>#DIV/0!</v>
      </c>
      <c r="H7" s="14"/>
      <c r="I7" s="14"/>
      <c r="J7" s="14"/>
      <c r="K7" s="14"/>
      <c r="L7" s="18"/>
      <c r="M7" s="16" t="e">
        <f t="shared" si="0"/>
        <v>#DIV/0!</v>
      </c>
    </row>
    <row r="8" spans="1:23" x14ac:dyDescent="0.25">
      <c r="A8" s="29"/>
      <c r="B8" s="28"/>
      <c r="C8" s="18"/>
      <c r="D8" s="18"/>
      <c r="E8" s="14"/>
      <c r="F8" s="18"/>
      <c r="G8" s="64" t="e">
        <f t="shared" si="1"/>
        <v>#DIV/0!</v>
      </c>
      <c r="H8" s="14"/>
      <c r="I8" s="14"/>
      <c r="J8" s="14"/>
      <c r="K8" s="14"/>
      <c r="L8" s="18"/>
      <c r="M8" s="16" t="e">
        <f t="shared" si="0"/>
        <v>#DIV/0!</v>
      </c>
    </row>
    <row r="9" spans="1:23" x14ac:dyDescent="0.25">
      <c r="A9" s="29"/>
      <c r="B9" s="28"/>
      <c r="C9" s="18"/>
      <c r="D9" s="18"/>
      <c r="E9" s="14"/>
      <c r="F9" s="18"/>
      <c r="G9" s="64" t="e">
        <f t="shared" si="1"/>
        <v>#DIV/0!</v>
      </c>
      <c r="H9" s="14"/>
      <c r="I9" s="14"/>
      <c r="J9" s="14"/>
      <c r="K9" s="14"/>
      <c r="L9" s="18"/>
      <c r="M9" s="16" t="e">
        <f t="shared" si="0"/>
        <v>#DIV/0!</v>
      </c>
    </row>
    <row r="10" spans="1:23" x14ac:dyDescent="0.25">
      <c r="A10" s="29"/>
      <c r="B10" s="28"/>
      <c r="C10" s="18"/>
      <c r="D10" s="18"/>
      <c r="E10" s="14"/>
      <c r="F10" s="18"/>
      <c r="G10" s="64" t="e">
        <f t="shared" si="1"/>
        <v>#DIV/0!</v>
      </c>
      <c r="H10" s="14"/>
      <c r="I10" s="14"/>
      <c r="J10" s="14"/>
      <c r="K10" s="14"/>
      <c r="L10" s="18"/>
      <c r="M10" s="16" t="e">
        <f t="shared" si="0"/>
        <v>#DIV/0!</v>
      </c>
    </row>
    <row r="11" spans="1:23" x14ac:dyDescent="0.25">
      <c r="A11" s="29"/>
      <c r="B11" s="28"/>
      <c r="C11" s="18"/>
      <c r="D11" s="18"/>
      <c r="E11" s="14"/>
      <c r="F11" s="18"/>
      <c r="G11" s="64" t="e">
        <f t="shared" si="1"/>
        <v>#DIV/0!</v>
      </c>
      <c r="H11" s="14"/>
      <c r="I11" s="14"/>
      <c r="J11" s="14"/>
      <c r="K11" s="14"/>
      <c r="L11" s="18"/>
      <c r="M11" s="16" t="e">
        <f t="shared" si="0"/>
        <v>#DIV/0!</v>
      </c>
    </row>
    <row r="12" spans="1:23" x14ac:dyDescent="0.25">
      <c r="A12" s="29"/>
      <c r="B12" s="28"/>
      <c r="C12" s="18"/>
      <c r="D12" s="18"/>
      <c r="E12" s="14"/>
      <c r="F12" s="18"/>
      <c r="G12" s="64" t="e">
        <f t="shared" si="1"/>
        <v>#DIV/0!</v>
      </c>
      <c r="H12" s="14"/>
      <c r="I12" s="14"/>
      <c r="J12" s="14"/>
      <c r="K12" s="14"/>
      <c r="L12" s="18"/>
      <c r="M12" s="16" t="e">
        <f t="shared" si="0"/>
        <v>#DIV/0!</v>
      </c>
    </row>
    <row r="13" spans="1:23" x14ac:dyDescent="0.25">
      <c r="A13" s="29"/>
      <c r="B13" s="28"/>
      <c r="C13" s="18"/>
      <c r="D13" s="18"/>
      <c r="E13" s="14"/>
      <c r="F13" s="18"/>
      <c r="G13" s="64" t="e">
        <f t="shared" si="1"/>
        <v>#DIV/0!</v>
      </c>
      <c r="H13" s="14"/>
      <c r="I13" s="14"/>
      <c r="J13" s="14"/>
      <c r="K13" s="14"/>
      <c r="L13" s="18"/>
      <c r="M13" s="16" t="e">
        <f t="shared" si="0"/>
        <v>#DIV/0!</v>
      </c>
    </row>
    <row r="14" spans="1:23" x14ac:dyDescent="0.25">
      <c r="A14" s="29"/>
      <c r="B14" s="28"/>
      <c r="C14" s="18"/>
      <c r="D14" s="18"/>
      <c r="E14" s="14"/>
      <c r="F14" s="18"/>
      <c r="G14" s="64" t="e">
        <f t="shared" si="1"/>
        <v>#DIV/0!</v>
      </c>
      <c r="H14" s="14"/>
      <c r="I14" s="14"/>
      <c r="J14" s="14"/>
      <c r="K14" s="14"/>
      <c r="L14" s="18"/>
      <c r="M14" s="16" t="e">
        <f t="shared" si="0"/>
        <v>#DIV/0!</v>
      </c>
    </row>
    <row r="15" spans="1:23" x14ac:dyDescent="0.25">
      <c r="A15" s="29"/>
      <c r="B15" s="28"/>
      <c r="C15" s="18"/>
      <c r="D15" s="18"/>
      <c r="E15" s="14"/>
      <c r="F15" s="18"/>
      <c r="G15" s="64" t="e">
        <f t="shared" si="1"/>
        <v>#DIV/0!</v>
      </c>
      <c r="H15" s="14"/>
      <c r="I15" s="14"/>
      <c r="J15" s="14"/>
      <c r="K15" s="14"/>
      <c r="L15" s="18"/>
      <c r="M15" s="16" t="e">
        <f t="shared" si="0"/>
        <v>#DIV/0!</v>
      </c>
    </row>
    <row r="16" spans="1:23" x14ac:dyDescent="0.25">
      <c r="A16" s="29"/>
      <c r="B16" s="28"/>
      <c r="C16" s="18"/>
      <c r="D16" s="18"/>
      <c r="E16" s="14"/>
      <c r="F16" s="18"/>
      <c r="G16" s="64" t="e">
        <f t="shared" si="1"/>
        <v>#DIV/0!</v>
      </c>
      <c r="H16" s="14"/>
      <c r="I16" s="14"/>
      <c r="J16" s="14"/>
      <c r="K16" s="14"/>
      <c r="L16" s="18"/>
      <c r="M16" s="16" t="e">
        <f t="shared" si="0"/>
        <v>#DIV/0!</v>
      </c>
    </row>
    <row r="17" spans="1:13" x14ac:dyDescent="0.25">
      <c r="A17" s="29"/>
      <c r="B17" s="28"/>
      <c r="C17" s="18"/>
      <c r="D17" s="18"/>
      <c r="E17" s="14"/>
      <c r="F17" s="18"/>
      <c r="G17" s="64" t="e">
        <f t="shared" si="1"/>
        <v>#DIV/0!</v>
      </c>
      <c r="H17" s="14"/>
      <c r="I17" s="14"/>
      <c r="J17" s="14"/>
      <c r="K17" s="14"/>
      <c r="L17" s="18"/>
      <c r="M17" s="16" t="e">
        <f t="shared" si="0"/>
        <v>#DIV/0!</v>
      </c>
    </row>
    <row r="18" spans="1:13" x14ac:dyDescent="0.25">
      <c r="A18" s="29"/>
      <c r="B18" s="28"/>
      <c r="C18" s="18"/>
      <c r="D18" s="18"/>
      <c r="E18" s="14"/>
      <c r="F18" s="18"/>
      <c r="G18" s="64" t="e">
        <f t="shared" si="1"/>
        <v>#DIV/0!</v>
      </c>
      <c r="H18" s="14"/>
      <c r="I18" s="14"/>
      <c r="J18" s="14"/>
      <c r="K18" s="14"/>
      <c r="L18" s="18"/>
      <c r="M18" s="16" t="e">
        <f t="shared" si="0"/>
        <v>#DIV/0!</v>
      </c>
    </row>
    <row r="19" spans="1:13" x14ac:dyDescent="0.25">
      <c r="A19" s="29"/>
      <c r="B19" s="28"/>
      <c r="C19" s="18"/>
      <c r="D19" s="18"/>
      <c r="E19" s="14"/>
      <c r="F19" s="18"/>
      <c r="G19" s="64" t="e">
        <f t="shared" si="1"/>
        <v>#DIV/0!</v>
      </c>
      <c r="H19" s="14"/>
      <c r="I19" s="14"/>
      <c r="J19" s="14"/>
      <c r="K19" s="14"/>
      <c r="L19" s="18"/>
      <c r="M19" s="16" t="e">
        <f t="shared" si="0"/>
        <v>#DIV/0!</v>
      </c>
    </row>
    <row r="20" spans="1:13" x14ac:dyDescent="0.25">
      <c r="A20" s="29"/>
      <c r="B20" s="28"/>
      <c r="C20" s="18"/>
      <c r="D20" s="18"/>
      <c r="E20" s="14"/>
      <c r="F20" s="18"/>
      <c r="G20" s="64" t="e">
        <f t="shared" si="1"/>
        <v>#DIV/0!</v>
      </c>
      <c r="H20" s="14"/>
      <c r="I20" s="14"/>
      <c r="J20" s="14"/>
      <c r="K20" s="14"/>
      <c r="L20" s="18"/>
      <c r="M20" s="16" t="e">
        <f t="shared" si="0"/>
        <v>#DIV/0!</v>
      </c>
    </row>
    <row r="21" spans="1:13" x14ac:dyDescent="0.25">
      <c r="A21" s="29"/>
      <c r="B21" s="28"/>
      <c r="C21" s="18"/>
      <c r="D21" s="18"/>
      <c r="E21" s="14"/>
      <c r="F21" s="18"/>
      <c r="G21" s="64" t="e">
        <f t="shared" si="1"/>
        <v>#DIV/0!</v>
      </c>
      <c r="H21" s="14"/>
      <c r="I21" s="14"/>
      <c r="J21" s="14"/>
      <c r="K21" s="14"/>
      <c r="L21" s="18"/>
      <c r="M21" s="16" t="e">
        <f t="shared" si="0"/>
        <v>#DIV/0!</v>
      </c>
    </row>
    <row r="22" spans="1:13" x14ac:dyDescent="0.25">
      <c r="A22" s="29"/>
      <c r="B22" s="28"/>
      <c r="C22" s="18"/>
      <c r="D22" s="18"/>
      <c r="E22" s="14"/>
      <c r="F22" s="18"/>
      <c r="G22" s="64" t="e">
        <f t="shared" si="1"/>
        <v>#DIV/0!</v>
      </c>
      <c r="H22" s="14"/>
      <c r="I22" s="14"/>
      <c r="J22" s="14"/>
      <c r="K22" s="14"/>
      <c r="L22" s="18"/>
      <c r="M22" s="16" t="e">
        <f t="shared" si="0"/>
        <v>#DIV/0!</v>
      </c>
    </row>
    <row r="23" spans="1:13" x14ac:dyDescent="0.25">
      <c r="A23" s="29"/>
      <c r="B23" s="28"/>
      <c r="C23" s="18"/>
      <c r="D23" s="18"/>
      <c r="E23" s="14"/>
      <c r="F23" s="18"/>
      <c r="G23" s="64" t="e">
        <f t="shared" si="1"/>
        <v>#DIV/0!</v>
      </c>
      <c r="H23" s="14"/>
      <c r="I23" s="14"/>
      <c r="J23" s="14"/>
      <c r="K23" s="14"/>
      <c r="L23" s="18"/>
      <c r="M23" s="16" t="e">
        <f t="shared" si="0"/>
        <v>#DIV/0!</v>
      </c>
    </row>
    <row r="24" spans="1:13" x14ac:dyDescent="0.25">
      <c r="A24" s="29"/>
      <c r="B24" s="28"/>
      <c r="C24" s="18"/>
      <c r="D24" s="18"/>
      <c r="E24" s="14"/>
      <c r="F24" s="18"/>
      <c r="G24" s="64" t="e">
        <f t="shared" si="1"/>
        <v>#DIV/0!</v>
      </c>
      <c r="H24" s="14"/>
      <c r="I24" s="14"/>
      <c r="J24" s="14"/>
      <c r="K24" s="14"/>
      <c r="L24" s="18"/>
      <c r="M24" s="16" t="e">
        <f t="shared" si="0"/>
        <v>#DIV/0!</v>
      </c>
    </row>
    <row r="25" spans="1:13" x14ac:dyDescent="0.25">
      <c r="A25" s="29"/>
      <c r="B25" s="28"/>
      <c r="C25" s="18"/>
      <c r="D25" s="18"/>
      <c r="E25" s="14"/>
      <c r="F25" s="18"/>
      <c r="G25" s="64" t="e">
        <f t="shared" si="1"/>
        <v>#DIV/0!</v>
      </c>
      <c r="H25" s="14"/>
      <c r="I25" s="14"/>
      <c r="J25" s="14"/>
      <c r="K25" s="14"/>
      <c r="L25" s="18"/>
      <c r="M25" s="16" t="e">
        <f t="shared" si="0"/>
        <v>#DIV/0!</v>
      </c>
    </row>
    <row r="26" spans="1:13" x14ac:dyDescent="0.25">
      <c r="A26" s="29"/>
      <c r="B26" s="28"/>
      <c r="C26" s="18"/>
      <c r="D26" s="18"/>
      <c r="E26" s="14"/>
      <c r="F26" s="18"/>
      <c r="G26" s="64" t="e">
        <f t="shared" si="1"/>
        <v>#DIV/0!</v>
      </c>
      <c r="H26" s="14"/>
      <c r="I26" s="14"/>
      <c r="J26" s="14"/>
      <c r="K26" s="14"/>
      <c r="L26" s="18"/>
      <c r="M26" s="16" t="e">
        <f t="shared" si="0"/>
        <v>#DIV/0!</v>
      </c>
    </row>
    <row r="27" spans="1:13" x14ac:dyDescent="0.25">
      <c r="A27" s="29"/>
      <c r="B27" s="28"/>
      <c r="C27" s="18"/>
      <c r="D27" s="18"/>
      <c r="E27" s="14"/>
      <c r="F27" s="18"/>
      <c r="G27" s="64" t="e">
        <f t="shared" si="1"/>
        <v>#DIV/0!</v>
      </c>
      <c r="H27" s="14"/>
      <c r="I27" s="14"/>
      <c r="J27" s="14"/>
      <c r="K27" s="14"/>
      <c r="L27" s="18"/>
      <c r="M27" s="16" t="e">
        <f t="shared" si="0"/>
        <v>#DIV/0!</v>
      </c>
    </row>
    <row r="28" spans="1:13" x14ac:dyDescent="0.25">
      <c r="A28" s="29"/>
      <c r="B28" s="28"/>
      <c r="C28" s="18"/>
      <c r="D28" s="18"/>
      <c r="E28" s="14"/>
      <c r="F28" s="18"/>
      <c r="G28" s="64" t="e">
        <f t="shared" si="1"/>
        <v>#DIV/0!</v>
      </c>
      <c r="H28" s="14"/>
      <c r="I28" s="14"/>
      <c r="J28" s="14"/>
      <c r="K28" s="14"/>
      <c r="L28" s="18"/>
      <c r="M28" s="16" t="e">
        <f t="shared" si="0"/>
        <v>#DIV/0!</v>
      </c>
    </row>
    <row r="29" spans="1:13" x14ac:dyDescent="0.25">
      <c r="A29" s="29"/>
      <c r="B29" s="28"/>
      <c r="C29" s="18"/>
      <c r="D29" s="18"/>
      <c r="E29" s="14"/>
      <c r="F29" s="18"/>
      <c r="G29" s="64" t="e">
        <f t="shared" si="1"/>
        <v>#DIV/0!</v>
      </c>
      <c r="H29" s="14"/>
      <c r="I29" s="14"/>
      <c r="J29" s="14"/>
      <c r="K29" s="14"/>
      <c r="L29" s="18"/>
      <c r="M29" s="16" t="e">
        <f t="shared" si="0"/>
        <v>#DIV/0!</v>
      </c>
    </row>
    <row r="30" spans="1:13" x14ac:dyDescent="0.25">
      <c r="A30" s="29"/>
      <c r="B30" s="28"/>
      <c r="C30" s="18"/>
      <c r="D30" s="18"/>
      <c r="E30" s="14"/>
      <c r="F30" s="18"/>
      <c r="G30" s="64" t="e">
        <f t="shared" si="1"/>
        <v>#DIV/0!</v>
      </c>
      <c r="H30" s="14"/>
      <c r="I30" s="14"/>
      <c r="J30" s="14"/>
      <c r="K30" s="14"/>
      <c r="L30" s="18"/>
      <c r="M30" s="16" t="e">
        <f t="shared" si="0"/>
        <v>#DIV/0!</v>
      </c>
    </row>
    <row r="31" spans="1:13" x14ac:dyDescent="0.25">
      <c r="A31" s="29"/>
      <c r="B31" s="28"/>
      <c r="C31" s="18"/>
      <c r="D31" s="18"/>
      <c r="E31" s="14"/>
      <c r="F31" s="18"/>
      <c r="G31" s="64" t="e">
        <f t="shared" si="1"/>
        <v>#DIV/0!</v>
      </c>
      <c r="H31" s="14"/>
      <c r="I31" s="14"/>
      <c r="J31" s="14"/>
      <c r="K31" s="14"/>
      <c r="L31" s="18"/>
      <c r="M31" s="16" t="e">
        <f t="shared" si="0"/>
        <v>#DIV/0!</v>
      </c>
    </row>
    <row r="32" spans="1:13" x14ac:dyDescent="0.25">
      <c r="A32" s="29"/>
      <c r="B32" s="28"/>
      <c r="C32" s="18"/>
      <c r="D32" s="18"/>
      <c r="E32" s="14"/>
      <c r="F32" s="18"/>
      <c r="G32" s="64" t="e">
        <f t="shared" si="1"/>
        <v>#DIV/0!</v>
      </c>
      <c r="H32" s="14"/>
      <c r="I32" s="14"/>
      <c r="J32" s="14"/>
      <c r="K32" s="14"/>
      <c r="L32" s="18"/>
      <c r="M32" s="16" t="e">
        <f t="shared" si="0"/>
        <v>#DIV/0!</v>
      </c>
    </row>
    <row r="33" spans="1:13" x14ac:dyDescent="0.25">
      <c r="A33" s="29"/>
      <c r="B33" s="28"/>
      <c r="C33" s="18"/>
      <c r="D33" s="18"/>
      <c r="E33" s="14"/>
      <c r="F33" s="18"/>
      <c r="G33" s="64" t="e">
        <f t="shared" si="1"/>
        <v>#DIV/0!</v>
      </c>
      <c r="H33" s="14"/>
      <c r="I33" s="14"/>
      <c r="J33" s="14"/>
      <c r="K33" s="14"/>
      <c r="L33" s="18"/>
      <c r="M33" s="16" t="e">
        <f t="shared" si="0"/>
        <v>#DIV/0!</v>
      </c>
    </row>
    <row r="34" spans="1:13" x14ac:dyDescent="0.25">
      <c r="A34" s="29"/>
      <c r="B34" s="28"/>
      <c r="C34" s="18"/>
      <c r="D34" s="18"/>
      <c r="E34" s="14"/>
      <c r="F34" s="18"/>
      <c r="G34" s="64" t="e">
        <f t="shared" si="1"/>
        <v>#DIV/0!</v>
      </c>
      <c r="H34" s="14"/>
      <c r="I34" s="14"/>
      <c r="J34" s="14"/>
      <c r="K34" s="14"/>
      <c r="L34" s="18"/>
      <c r="M34" s="16" t="e">
        <f t="shared" si="0"/>
        <v>#DIV/0!</v>
      </c>
    </row>
    <row r="35" spans="1:13" x14ac:dyDescent="0.25">
      <c r="A35" s="29"/>
      <c r="B35" s="28"/>
      <c r="C35" s="18"/>
      <c r="D35" s="18"/>
      <c r="E35" s="14"/>
      <c r="F35" s="18"/>
      <c r="G35" s="64" t="e">
        <f t="shared" si="1"/>
        <v>#DIV/0!</v>
      </c>
      <c r="H35" s="14"/>
      <c r="I35" s="14"/>
      <c r="J35" s="14"/>
      <c r="K35" s="14"/>
      <c r="L35" s="18"/>
      <c r="M35" s="16" t="e">
        <f t="shared" si="0"/>
        <v>#DIV/0!</v>
      </c>
    </row>
    <row r="36" spans="1:13" x14ac:dyDescent="0.25">
      <c r="A36" s="29"/>
      <c r="B36" s="28"/>
      <c r="C36" s="18"/>
      <c r="D36" s="18"/>
      <c r="E36" s="14"/>
      <c r="F36" s="18"/>
      <c r="G36" s="64" t="e">
        <f t="shared" si="1"/>
        <v>#DIV/0!</v>
      </c>
      <c r="H36" s="14"/>
      <c r="I36" s="14"/>
      <c r="J36" s="14"/>
      <c r="K36" s="14"/>
      <c r="L36" s="18"/>
      <c r="M36" s="16" t="e">
        <f t="shared" si="0"/>
        <v>#DIV/0!</v>
      </c>
    </row>
    <row r="37" spans="1:13" x14ac:dyDescent="0.25">
      <c r="A37" s="29"/>
      <c r="B37" s="28"/>
      <c r="C37" s="18"/>
      <c r="D37" s="18"/>
      <c r="E37" s="14"/>
      <c r="F37" s="18"/>
      <c r="G37" s="64" t="e">
        <f t="shared" si="1"/>
        <v>#DIV/0!</v>
      </c>
      <c r="H37" s="14"/>
      <c r="I37" s="14"/>
      <c r="J37" s="14"/>
      <c r="K37" s="14"/>
      <c r="L37" s="18"/>
      <c r="M37" s="16" t="e">
        <f t="shared" si="0"/>
        <v>#DIV/0!</v>
      </c>
    </row>
    <row r="38" spans="1:13" x14ac:dyDescent="0.25">
      <c r="A38" s="29"/>
      <c r="B38" s="28"/>
      <c r="C38" s="18"/>
      <c r="D38" s="18"/>
      <c r="E38" s="14"/>
      <c r="F38" s="18"/>
      <c r="G38" s="64" t="e">
        <f t="shared" si="1"/>
        <v>#DIV/0!</v>
      </c>
      <c r="H38" s="14"/>
      <c r="I38" s="14"/>
      <c r="J38" s="14"/>
      <c r="K38" s="14"/>
      <c r="L38" s="18"/>
      <c r="M38" s="16" t="e">
        <f t="shared" si="0"/>
        <v>#DIV/0!</v>
      </c>
    </row>
    <row r="39" spans="1:13" x14ac:dyDescent="0.25">
      <c r="A39" s="29"/>
      <c r="B39" s="28"/>
      <c r="C39" s="18"/>
      <c r="D39" s="18"/>
      <c r="E39" s="14"/>
      <c r="F39" s="18"/>
      <c r="G39" s="64" t="e">
        <f t="shared" si="1"/>
        <v>#DIV/0!</v>
      </c>
      <c r="H39" s="14"/>
      <c r="I39" s="14"/>
      <c r="J39" s="14"/>
      <c r="K39" s="14"/>
      <c r="L39" s="18"/>
      <c r="M39" s="16" t="e">
        <f t="shared" si="0"/>
        <v>#DIV/0!</v>
      </c>
    </row>
    <row r="40" spans="1:13" x14ac:dyDescent="0.25">
      <c r="A40" s="29"/>
      <c r="B40" s="28"/>
      <c r="C40" s="18"/>
      <c r="D40" s="18"/>
      <c r="E40" s="14"/>
      <c r="F40" s="18"/>
      <c r="G40" s="64" t="e">
        <f t="shared" si="1"/>
        <v>#DIV/0!</v>
      </c>
      <c r="H40" s="14"/>
      <c r="I40" s="14"/>
      <c r="J40" s="14"/>
      <c r="K40" s="14"/>
      <c r="L40" s="18"/>
      <c r="M40" s="16" t="e">
        <f t="shared" si="0"/>
        <v>#DIV/0!</v>
      </c>
    </row>
    <row r="41" spans="1:13" x14ac:dyDescent="0.25">
      <c r="A41" s="29"/>
      <c r="B41" s="28"/>
      <c r="C41" s="18"/>
      <c r="D41" s="18"/>
      <c r="E41" s="14"/>
      <c r="F41" s="18"/>
      <c r="G41" s="64" t="e">
        <f t="shared" si="1"/>
        <v>#DIV/0!</v>
      </c>
      <c r="H41" s="14"/>
      <c r="I41" s="14"/>
      <c r="J41" s="14"/>
      <c r="K41" s="14"/>
      <c r="L41" s="18"/>
      <c r="M41" s="16" t="e">
        <f t="shared" si="0"/>
        <v>#DIV/0!</v>
      </c>
    </row>
    <row r="42" spans="1:13" x14ac:dyDescent="0.25">
      <c r="A42" s="29"/>
      <c r="B42" s="28"/>
      <c r="C42" s="18"/>
      <c r="D42" s="18"/>
      <c r="E42" s="14"/>
      <c r="F42" s="18"/>
      <c r="G42" s="64" t="e">
        <f t="shared" si="1"/>
        <v>#DIV/0!</v>
      </c>
      <c r="H42" s="14"/>
      <c r="I42" s="14"/>
      <c r="J42" s="14"/>
      <c r="K42" s="14"/>
      <c r="L42" s="18"/>
      <c r="M42" s="16" t="e">
        <f t="shared" si="0"/>
        <v>#DIV/0!</v>
      </c>
    </row>
    <row r="43" spans="1:13" x14ac:dyDescent="0.25">
      <c r="A43" s="29"/>
      <c r="B43" s="28"/>
      <c r="C43" s="18"/>
      <c r="D43" s="18"/>
      <c r="E43" s="14"/>
      <c r="F43" s="18"/>
      <c r="G43" s="64" t="e">
        <f t="shared" si="1"/>
        <v>#DIV/0!</v>
      </c>
      <c r="H43" s="14"/>
      <c r="I43" s="14"/>
      <c r="J43" s="14"/>
      <c r="K43" s="14"/>
      <c r="L43" s="18"/>
      <c r="M43" s="16" t="e">
        <f t="shared" si="0"/>
        <v>#DIV/0!</v>
      </c>
    </row>
    <row r="44" spans="1:13" x14ac:dyDescent="0.25">
      <c r="A44" s="29"/>
      <c r="B44" s="28"/>
      <c r="C44" s="18"/>
      <c r="D44" s="18"/>
      <c r="E44" s="14"/>
      <c r="F44" s="18"/>
      <c r="G44" s="64" t="e">
        <f t="shared" si="1"/>
        <v>#DIV/0!</v>
      </c>
      <c r="H44" s="14"/>
      <c r="I44" s="14"/>
      <c r="J44" s="14"/>
      <c r="K44" s="14"/>
      <c r="L44" s="18"/>
      <c r="M44" s="16" t="e">
        <f t="shared" si="0"/>
        <v>#DIV/0!</v>
      </c>
    </row>
    <row r="45" spans="1:13" x14ac:dyDescent="0.25">
      <c r="A45" s="29"/>
      <c r="B45" s="28"/>
      <c r="C45" s="18"/>
      <c r="D45" s="18"/>
      <c r="E45" s="14"/>
      <c r="F45" s="18"/>
      <c r="G45" s="64" t="e">
        <f t="shared" si="1"/>
        <v>#DIV/0!</v>
      </c>
      <c r="H45" s="14"/>
      <c r="I45" s="14"/>
      <c r="J45" s="14"/>
      <c r="K45" s="14"/>
      <c r="L45" s="18"/>
      <c r="M45" s="16" t="e">
        <f t="shared" si="0"/>
        <v>#DIV/0!</v>
      </c>
    </row>
    <row r="46" spans="1:13" x14ac:dyDescent="0.25">
      <c r="A46" s="30"/>
      <c r="B46" s="31"/>
      <c r="C46" s="14"/>
      <c r="D46" s="14"/>
      <c r="E46" s="14"/>
      <c r="F46" s="14"/>
      <c r="G46" s="65" t="e">
        <f t="shared" si="1"/>
        <v>#DIV/0!</v>
      </c>
      <c r="H46" s="14"/>
      <c r="I46" s="14"/>
      <c r="J46" s="14"/>
      <c r="K46" s="14"/>
      <c r="L46" s="14"/>
      <c r="M46" s="16" t="e">
        <f t="shared" si="0"/>
        <v>#DIV/0!</v>
      </c>
    </row>
    <row r="47" spans="1:13" x14ac:dyDescent="0.25">
      <c r="A47" s="29"/>
      <c r="B47" s="28"/>
      <c r="C47" s="18"/>
      <c r="D47" s="18"/>
      <c r="E47" s="14"/>
      <c r="F47" s="18"/>
      <c r="G47" s="64" t="e">
        <f t="shared" si="1"/>
        <v>#DIV/0!</v>
      </c>
      <c r="H47" s="14"/>
      <c r="I47" s="14"/>
      <c r="J47" s="14"/>
      <c r="K47" s="14"/>
      <c r="L47" s="18"/>
      <c r="M47" s="16" t="e">
        <f t="shared" si="0"/>
        <v>#DIV/0!</v>
      </c>
    </row>
    <row r="48" spans="1:13" x14ac:dyDescent="0.25">
      <c r="A48" s="29"/>
      <c r="B48" s="28"/>
      <c r="C48" s="18"/>
      <c r="D48" s="18"/>
      <c r="E48" s="14"/>
      <c r="F48" s="18"/>
      <c r="G48" s="64" t="e">
        <f t="shared" si="1"/>
        <v>#DIV/0!</v>
      </c>
      <c r="H48" s="14"/>
      <c r="I48" s="14"/>
      <c r="J48" s="14"/>
      <c r="K48" s="14"/>
      <c r="L48" s="18"/>
      <c r="M48" s="16" t="e">
        <f t="shared" si="0"/>
        <v>#DIV/0!</v>
      </c>
    </row>
    <row r="49" spans="1:23" x14ac:dyDescent="0.25">
      <c r="A49" s="29"/>
      <c r="B49" s="28"/>
      <c r="C49" s="18"/>
      <c r="D49" s="18"/>
      <c r="E49" s="14"/>
      <c r="F49" s="18"/>
      <c r="G49" s="64" t="e">
        <f t="shared" si="1"/>
        <v>#DIV/0!</v>
      </c>
      <c r="H49" s="14"/>
      <c r="I49" s="14"/>
      <c r="J49" s="14"/>
      <c r="K49" s="14"/>
      <c r="L49" s="18"/>
      <c r="M49" s="16" t="e">
        <f t="shared" si="0"/>
        <v>#DIV/0!</v>
      </c>
    </row>
    <row r="50" spans="1:23" x14ac:dyDescent="0.25">
      <c r="A50" s="29"/>
      <c r="B50" s="28"/>
      <c r="C50" s="18"/>
      <c r="D50" s="18"/>
      <c r="E50" s="14"/>
      <c r="F50" s="18"/>
      <c r="G50" s="64" t="e">
        <f t="shared" si="1"/>
        <v>#DIV/0!</v>
      </c>
      <c r="H50" s="14"/>
      <c r="I50" s="14"/>
      <c r="J50" s="14"/>
      <c r="K50" s="14"/>
      <c r="L50" s="18"/>
      <c r="M50" s="16" t="e">
        <f t="shared" si="0"/>
        <v>#DIV/0!</v>
      </c>
    </row>
    <row r="51" spans="1:23" x14ac:dyDescent="0.25">
      <c r="A51" s="29"/>
      <c r="B51" s="28"/>
      <c r="C51" s="18"/>
      <c r="D51" s="18"/>
      <c r="E51" s="14"/>
      <c r="F51" s="18"/>
      <c r="G51" s="64" t="e">
        <f t="shared" si="1"/>
        <v>#DIV/0!</v>
      </c>
      <c r="H51" s="14"/>
      <c r="I51" s="14"/>
      <c r="J51" s="14"/>
      <c r="K51" s="14"/>
      <c r="L51" s="18"/>
      <c r="M51" s="16" t="e">
        <f t="shared" si="0"/>
        <v>#DIV/0!</v>
      </c>
    </row>
    <row r="52" spans="1:23" x14ac:dyDescent="0.25">
      <c r="A52" s="29"/>
      <c r="B52" s="28"/>
      <c r="C52" s="18"/>
      <c r="D52" s="18"/>
      <c r="E52" s="18"/>
      <c r="F52" s="18"/>
      <c r="G52" s="64" t="e">
        <f t="shared" si="1"/>
        <v>#DIV/0!</v>
      </c>
      <c r="H52" s="18"/>
      <c r="I52" s="18"/>
      <c r="J52" s="18"/>
      <c r="K52" s="18"/>
      <c r="L52" s="18"/>
      <c r="M52" s="16" t="e">
        <f t="shared" si="0"/>
        <v>#DIV/0!</v>
      </c>
    </row>
    <row r="53" spans="1:23" ht="13.5" thickBot="1" x14ac:dyDescent="0.3">
      <c r="A53" s="39"/>
      <c r="B53" s="40"/>
      <c r="C53" s="19"/>
      <c r="D53" s="19"/>
      <c r="E53" s="41"/>
      <c r="F53" s="19"/>
      <c r="G53" s="66" t="e">
        <f t="shared" si="1"/>
        <v>#DIV/0!</v>
      </c>
      <c r="H53" s="41"/>
      <c r="I53" s="41"/>
      <c r="J53" s="41"/>
      <c r="K53" s="41"/>
      <c r="L53" s="19"/>
      <c r="M53" s="20" t="e">
        <f t="shared" si="0"/>
        <v>#DIV/0!</v>
      </c>
    </row>
    <row r="54" spans="1:23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21"/>
      <c r="K54" s="32"/>
      <c r="L54" s="32"/>
      <c r="M54" s="34"/>
    </row>
    <row r="55" spans="1:23" ht="18" customHeight="1" x14ac:dyDescent="0.25">
      <c r="A55" s="67" t="s">
        <v>29</v>
      </c>
      <c r="B55" s="35"/>
      <c r="C55" s="69"/>
      <c r="D55" s="69"/>
      <c r="E55" s="69"/>
      <c r="F55" s="69"/>
      <c r="G55" s="69"/>
      <c r="H55" s="69"/>
      <c r="I55" s="69"/>
      <c r="J55" s="69"/>
      <c r="K55" s="69"/>
      <c r="L55" s="34"/>
      <c r="M55" s="34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4.25" customHeight="1" x14ac:dyDescent="0.25">
      <c r="A56" s="82" t="s">
        <v>30</v>
      </c>
      <c r="B56" s="82"/>
      <c r="C56" s="82"/>
      <c r="D56" s="82"/>
      <c r="E56" s="82"/>
      <c r="F56" s="82"/>
      <c r="G56" s="82"/>
      <c r="H56" s="82"/>
      <c r="I56" s="82"/>
      <c r="J56" s="69"/>
      <c r="K56" s="69"/>
      <c r="L56" s="34"/>
      <c r="M56" s="34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63.75" customHeight="1" x14ac:dyDescent="0.25">
      <c r="A57" s="87" t="s">
        <v>81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34"/>
      <c r="M57" s="34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 customHeight="1" x14ac:dyDescent="0.25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69"/>
      <c r="K58" s="69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67.5" customHeight="1" x14ac:dyDescent="0.25">
      <c r="A59" s="82" t="s">
        <v>82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34"/>
      <c r="M59" s="34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 customHeight="1" x14ac:dyDescent="0.25">
      <c r="A60" s="82" t="s">
        <v>32</v>
      </c>
      <c r="B60" s="82"/>
      <c r="C60" s="82"/>
      <c r="D60" s="82"/>
      <c r="E60" s="82"/>
      <c r="F60" s="82"/>
      <c r="G60" s="82"/>
      <c r="H60" s="82"/>
      <c r="I60" s="69"/>
      <c r="J60" s="69"/>
      <c r="K60" s="69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41.25" customHeight="1" x14ac:dyDescent="0.25">
      <c r="A61" s="82" t="s">
        <v>83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34"/>
      <c r="M61" s="34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 customHeight="1" x14ac:dyDescent="0.25">
      <c r="A62" s="88" t="s">
        <v>33</v>
      </c>
      <c r="B62" s="88"/>
      <c r="C62" s="88"/>
      <c r="D62" s="88"/>
      <c r="E62" s="88"/>
      <c r="F62" s="88"/>
      <c r="G62" s="88"/>
      <c r="H62" s="88"/>
      <c r="I62" s="69"/>
      <c r="J62" s="69"/>
      <c r="K62" s="69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51" customHeight="1" x14ac:dyDescent="0.25">
      <c r="A63" s="87" t="s">
        <v>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34"/>
      <c r="M63" s="34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5">
      <c r="A64" s="84" t="s">
        <v>34</v>
      </c>
      <c r="B64" s="84"/>
      <c r="C64" s="84"/>
      <c r="D64" s="84"/>
      <c r="E64" s="84"/>
      <c r="F64" s="84"/>
      <c r="G64" s="84"/>
      <c r="H64" s="84"/>
      <c r="I64" s="69"/>
      <c r="J64" s="69"/>
      <c r="K64" s="69"/>
      <c r="L64" s="34"/>
      <c r="M64" s="34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37.5" customHeight="1" x14ac:dyDescent="0.25">
      <c r="A65" s="82" t="s">
        <v>85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34"/>
      <c r="M65" s="69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84" t="s">
        <v>35</v>
      </c>
      <c r="B66" s="84"/>
      <c r="C66" s="84"/>
      <c r="D66" s="84"/>
      <c r="E66" s="84"/>
      <c r="F66" s="84"/>
      <c r="G66" s="84"/>
      <c r="H66" s="84"/>
      <c r="I66" s="69"/>
      <c r="J66" s="69"/>
      <c r="K66" s="69"/>
      <c r="L66" s="69"/>
      <c r="M66" s="69"/>
    </row>
    <row r="67" spans="1:23" ht="33.75" customHeight="1" x14ac:dyDescent="0.25">
      <c r="A67" s="82" t="s">
        <v>86</v>
      </c>
      <c r="B67" s="82"/>
      <c r="C67" s="82"/>
      <c r="D67" s="82"/>
      <c r="E67" s="82"/>
      <c r="F67" s="82"/>
      <c r="G67" s="82"/>
      <c r="H67" s="82"/>
      <c r="I67" s="82"/>
      <c r="J67" s="82"/>
      <c r="K67" s="69"/>
      <c r="L67" s="69"/>
      <c r="M67" s="69"/>
    </row>
    <row r="68" spans="1:23" ht="15.75" customHeight="1" x14ac:dyDescent="0.25">
      <c r="A68" s="84" t="s">
        <v>36</v>
      </c>
      <c r="B68" s="84"/>
      <c r="C68" s="84"/>
      <c r="D68" s="84"/>
      <c r="E68" s="84"/>
      <c r="F68" s="84"/>
      <c r="G68" s="84"/>
      <c r="H68" s="84"/>
      <c r="I68" s="69"/>
      <c r="J68" s="69"/>
      <c r="K68" s="69"/>
      <c r="L68" s="69"/>
      <c r="M68" s="69"/>
    </row>
    <row r="69" spans="1:23" ht="47.25" customHeight="1" x14ac:dyDescent="0.25">
      <c r="A69" s="82" t="s">
        <v>87</v>
      </c>
      <c r="B69" s="82"/>
      <c r="C69" s="82"/>
      <c r="D69" s="82"/>
      <c r="E69" s="82"/>
      <c r="F69" s="82"/>
      <c r="G69" s="82"/>
      <c r="H69" s="82"/>
      <c r="I69" s="69"/>
      <c r="J69" s="69"/>
      <c r="K69" s="69"/>
      <c r="L69" s="69"/>
      <c r="M69" s="69"/>
    </row>
    <row r="70" spans="1:23" ht="18.75" customHeight="1" x14ac:dyDescent="0.25">
      <c r="A70" s="67" t="s">
        <v>37</v>
      </c>
      <c r="B70" s="3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23" ht="66" customHeight="1" x14ac:dyDescent="0.25">
      <c r="A71" s="81" t="s">
        <v>88</v>
      </c>
      <c r="B71" s="81"/>
      <c r="C71" s="81"/>
      <c r="D71" s="81"/>
      <c r="E71" s="81"/>
      <c r="F71" s="81"/>
      <c r="G71" s="81"/>
      <c r="H71" s="69"/>
      <c r="I71" s="69"/>
      <c r="J71" s="69"/>
      <c r="K71" s="69"/>
      <c r="L71" s="69"/>
      <c r="M71" s="69"/>
    </row>
    <row r="72" spans="1:23" x14ac:dyDescent="0.25">
      <c r="A72" s="75"/>
      <c r="B72" s="75"/>
      <c r="C72" s="75"/>
      <c r="D72" s="75"/>
      <c r="E72" s="75"/>
      <c r="F72" s="75"/>
      <c r="G72" s="75"/>
    </row>
    <row r="73" spans="1:23" x14ac:dyDescent="0.25">
      <c r="A73" s="75"/>
      <c r="B73" s="75"/>
      <c r="C73" s="75"/>
      <c r="D73" s="75"/>
      <c r="E73" s="75"/>
      <c r="F73" s="75"/>
      <c r="G73" s="75"/>
    </row>
    <row r="74" spans="1:23" x14ac:dyDescent="0.25">
      <c r="A74" s="75"/>
      <c r="B74" s="75"/>
      <c r="C74" s="75"/>
      <c r="D74" s="75"/>
      <c r="E74" s="75"/>
      <c r="F74" s="75"/>
      <c r="G74" s="75"/>
    </row>
    <row r="75" spans="1:23" x14ac:dyDescent="0.25">
      <c r="A75" s="75"/>
      <c r="B75" s="75"/>
      <c r="C75" s="75"/>
      <c r="D75" s="75"/>
      <c r="E75" s="75"/>
      <c r="F75" s="75"/>
      <c r="G75" s="75"/>
    </row>
    <row r="76" spans="1:23" x14ac:dyDescent="0.25">
      <c r="A76" s="75"/>
      <c r="B76" s="75"/>
      <c r="C76" s="75"/>
      <c r="D76" s="75"/>
      <c r="E76" s="75"/>
      <c r="F76" s="75"/>
      <c r="G76" s="75"/>
    </row>
    <row r="77" spans="1:23" x14ac:dyDescent="0.25">
      <c r="A77" s="75"/>
      <c r="B77" s="75"/>
      <c r="C77" s="75"/>
      <c r="D77" s="75"/>
      <c r="E77" s="75"/>
      <c r="F77" s="75"/>
      <c r="G77" s="75"/>
    </row>
    <row r="78" spans="1:23" x14ac:dyDescent="0.25">
      <c r="A78" s="75"/>
      <c r="B78" s="75"/>
      <c r="C78" s="75"/>
      <c r="D78" s="75"/>
      <c r="E78" s="75"/>
      <c r="F78" s="75"/>
      <c r="G78" s="75"/>
    </row>
  </sheetData>
  <sheetProtection algorithmName="SHA-512" hashValue="jH/b9VSwWYnEKDra04pAlu/P3HifoXQDhO1YEM8xCsG+BMSl4v7UsAX6CswBAbOoq8E25sFxeCBCe7W5d4BDJQ==" saltValue="MnOpcNZxfjF2UZVl1Ikf2g==" spinCount="100000" sheet="1" objects="1" scenarios="1" formatColumns="0" formatRows="0" insertRows="0"/>
  <mergeCells count="25">
    <mergeCell ref="A58:I58"/>
    <mergeCell ref="A1:M1"/>
    <mergeCell ref="F2:G2"/>
    <mergeCell ref="I2:J2"/>
    <mergeCell ref="A56:I56"/>
    <mergeCell ref="A57:K57"/>
    <mergeCell ref="A64:H64"/>
    <mergeCell ref="A65:K65"/>
    <mergeCell ref="A69:H69"/>
    <mergeCell ref="A66:H66"/>
    <mergeCell ref="A67:J67"/>
    <mergeCell ref="A68:H68"/>
    <mergeCell ref="A59:K59"/>
    <mergeCell ref="A60:H60"/>
    <mergeCell ref="A61:K61"/>
    <mergeCell ref="A62:H62"/>
    <mergeCell ref="A63:K63"/>
    <mergeCell ref="A71:G71"/>
    <mergeCell ref="A77:G77"/>
    <mergeCell ref="A78:G78"/>
    <mergeCell ref="A72:G72"/>
    <mergeCell ref="A73:G73"/>
    <mergeCell ref="A74:G74"/>
    <mergeCell ref="A75:G75"/>
    <mergeCell ref="A76:G76"/>
  </mergeCells>
  <conditionalFormatting sqref="M4:M53">
    <cfRule type="containsText" dxfId="83" priority="10" stopIfTrue="1" operator="containsText" text="TRUE">
      <formula>NOT(ISERROR(SEARCH("TRUE",M4)))</formula>
    </cfRule>
  </conditionalFormatting>
  <conditionalFormatting sqref="D4:D53">
    <cfRule type="cellIs" dxfId="82" priority="9" operator="greaterThan">
      <formula>200</formula>
    </cfRule>
  </conditionalFormatting>
  <conditionalFormatting sqref="H4:H53">
    <cfRule type="containsText" dxfId="81" priority="8" stopIfTrue="1" operator="containsText" text="No">
      <formula>NOT(ISERROR(SEARCH("No",H4)))</formula>
    </cfRule>
  </conditionalFormatting>
  <conditionalFormatting sqref="I4:K53">
    <cfRule type="containsText" dxfId="80" priority="7" stopIfTrue="1" operator="containsText" text="No">
      <formula>NOT(ISERROR(SEARCH("No",I4)))</formula>
    </cfRule>
  </conditionalFormatting>
  <conditionalFormatting sqref="M72:M1048576 M2:M54">
    <cfRule type="containsText" dxfId="79" priority="6" operator="containsText" text="False">
      <formula>NOT(ISERROR(SEARCH("False",M2)))</formula>
    </cfRule>
  </conditionalFormatting>
  <conditionalFormatting sqref="E4:E53 H4:K53">
    <cfRule type="containsText" dxfId="78" priority="5" operator="containsText" text="No">
      <formula>NOT(ISERROR(SEARCH("No",E4)))</formula>
    </cfRule>
  </conditionalFormatting>
  <conditionalFormatting sqref="C4:C53">
    <cfRule type="cellIs" dxfId="77" priority="4" operator="greaterThan">
      <formula>200</formula>
    </cfRule>
  </conditionalFormatting>
  <conditionalFormatting sqref="G4:G53">
    <cfRule type="cellIs" dxfId="76" priority="3" operator="greaterThan">
      <formula>0.1</formula>
    </cfRule>
  </conditionalFormatting>
  <conditionalFormatting sqref="L4:L53">
    <cfRule type="cellIs" dxfId="75" priority="2" operator="greaterThan">
      <formula>6</formula>
    </cfRule>
  </conditionalFormatting>
  <conditionalFormatting sqref="M55:M71">
    <cfRule type="containsText" dxfId="74" priority="1" operator="containsText" text="False">
      <formula>NOT(ISERROR(SEARCH("False",M55)))</formula>
    </cfRule>
  </conditionalFormatting>
  <dataValidations count="2">
    <dataValidation type="list" allowBlank="1" showInputMessage="1" showErrorMessage="1" sqref="G6:G53" xr:uid="{00000000-0002-0000-0200-000000000000}">
      <formula1>List2</formula1>
    </dataValidation>
    <dataValidation type="list" allowBlank="1" showInputMessage="1" showErrorMessage="1" sqref="E4:E53 H4:K53" xr:uid="{00000000-0002-0000-0200-000001000000}">
      <formula1>DropDown</formula1>
    </dataValidation>
  </dataValidations>
  <printOptions horizontalCentered="1"/>
  <pageMargins left="0.25" right="0.25" top="0.25" bottom="0.25" header="0.3" footer="0.3"/>
  <pageSetup scale="69" fitToHeight="0" orientation="landscape" r:id="rId1"/>
  <rowBreaks count="1" manualBreakCount="1">
    <brk id="53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W78"/>
  <sheetViews>
    <sheetView showGridLines="0" zoomScaleNormal="100" workbookViewId="0">
      <selection sqref="A1:M1"/>
    </sheetView>
  </sheetViews>
  <sheetFormatPr defaultColWidth="8.85546875" defaultRowHeight="12.75" x14ac:dyDescent="0.25"/>
  <cols>
    <col min="1" max="1" width="50.7109375" style="43" customWidth="1"/>
    <col min="2" max="2" width="10.7109375" style="37" customWidth="1"/>
    <col min="3" max="3" width="14" style="43" customWidth="1"/>
    <col min="4" max="13" width="11.7109375" style="43" customWidth="1"/>
    <col min="14" max="16384" width="8.85546875" style="43"/>
  </cols>
  <sheetData>
    <row r="1" spans="1:20" ht="60" customHeight="1" x14ac:dyDescent="0.25">
      <c r="A1" s="95" t="s">
        <v>71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20" ht="16.5" thickBot="1" x14ac:dyDescent="0.3">
      <c r="A2" s="25"/>
      <c r="B2" s="26"/>
      <c r="C2" s="68" t="s">
        <v>13</v>
      </c>
      <c r="D2" s="68" t="s">
        <v>16</v>
      </c>
      <c r="E2" s="68" t="s">
        <v>9</v>
      </c>
      <c r="F2" s="85" t="s">
        <v>14</v>
      </c>
      <c r="G2" s="85"/>
      <c r="H2" s="68"/>
      <c r="I2" s="85" t="s">
        <v>11</v>
      </c>
      <c r="J2" s="86"/>
      <c r="K2" s="68" t="s">
        <v>12</v>
      </c>
      <c r="L2" s="68" t="s">
        <v>15</v>
      </c>
      <c r="M2" s="27"/>
    </row>
    <row r="3" spans="1:20" ht="105" customHeight="1" thickBot="1" x14ac:dyDescent="0.3">
      <c r="A3" s="23" t="s">
        <v>46</v>
      </c>
      <c r="B3" s="8" t="s">
        <v>17</v>
      </c>
      <c r="C3" s="9" t="s">
        <v>22</v>
      </c>
      <c r="D3" s="12" t="s">
        <v>40</v>
      </c>
      <c r="E3" s="9" t="s">
        <v>18</v>
      </c>
      <c r="F3" s="9" t="s">
        <v>23</v>
      </c>
      <c r="G3" s="11" t="s">
        <v>24</v>
      </c>
      <c r="H3" s="9" t="s">
        <v>19</v>
      </c>
      <c r="I3" s="9" t="s">
        <v>20</v>
      </c>
      <c r="J3" s="9" t="s">
        <v>21</v>
      </c>
      <c r="K3" s="10" t="s">
        <v>38</v>
      </c>
      <c r="L3" s="9" t="s">
        <v>44</v>
      </c>
      <c r="M3" s="13" t="s">
        <v>25</v>
      </c>
      <c r="N3" s="24"/>
      <c r="O3" s="24"/>
      <c r="P3" s="24"/>
      <c r="Q3" s="24"/>
      <c r="R3" s="24"/>
      <c r="S3" s="24"/>
      <c r="T3" s="24"/>
    </row>
    <row r="4" spans="1:20" ht="25.5" x14ac:dyDescent="0.25">
      <c r="A4" s="46" t="s">
        <v>79</v>
      </c>
      <c r="B4" s="132" t="s">
        <v>45</v>
      </c>
      <c r="C4" s="48">
        <v>500</v>
      </c>
      <c r="D4" s="48">
        <v>400</v>
      </c>
      <c r="E4" s="48" t="s">
        <v>26</v>
      </c>
      <c r="F4" s="48">
        <v>2</v>
      </c>
      <c r="G4" s="15">
        <f>SUM((F4*9)/(C4))</f>
        <v>3.5999999999999997E-2</v>
      </c>
      <c r="H4" s="48" t="s">
        <v>26</v>
      </c>
      <c r="I4" s="48" t="s">
        <v>26</v>
      </c>
      <c r="J4" s="48" t="s">
        <v>42</v>
      </c>
      <c r="K4" s="48" t="s">
        <v>42</v>
      </c>
      <c r="L4" s="48">
        <v>0</v>
      </c>
      <c r="M4" s="16" t="b">
        <f>AND((OR(E4="yes",E4="n/a")),(OR(H4="yes",H4="n/a")),(OR(I4="yes",I4="n/a")),(OR(J4="yes",J4="n/a")),(OR(K4="yes",K4="n/a")), (AND(C4&lt;526, G4&lt;0.1,L4&lt;16,D4&lt;601)))</f>
        <v>1</v>
      </c>
    </row>
    <row r="5" spans="1:20" x14ac:dyDescent="0.25">
      <c r="A5" s="49" t="s">
        <v>91</v>
      </c>
      <c r="B5" s="50" t="s">
        <v>43</v>
      </c>
      <c r="C5" s="51">
        <v>475</v>
      </c>
      <c r="D5" s="51">
        <v>570</v>
      </c>
      <c r="E5" s="48" t="s">
        <v>26</v>
      </c>
      <c r="F5" s="51">
        <v>3</v>
      </c>
      <c r="G5" s="15">
        <f>SUM((F5*9)/(C5))</f>
        <v>5.6842105263157895E-2</v>
      </c>
      <c r="H5" s="48" t="s">
        <v>26</v>
      </c>
      <c r="I5" s="48" t="s">
        <v>26</v>
      </c>
      <c r="J5" s="48" t="s">
        <v>26</v>
      </c>
      <c r="K5" s="48" t="s">
        <v>26</v>
      </c>
      <c r="L5" s="51">
        <v>0</v>
      </c>
      <c r="M5" s="16" t="b">
        <f t="shared" ref="M5:M53" si="0">AND((OR(E5="yes",E5="n/a")),(OR(H5="yes",H5="n/a")),(OR(I5="yes",I5="n/a")),(OR(J5="yes",J5="n/a")),(OR(K5="yes",K5="n/a")), (AND(C5&lt;526, G5&lt;0.1,L5&lt;16,D5&lt;601)))</f>
        <v>1</v>
      </c>
    </row>
    <row r="6" spans="1:20" x14ac:dyDescent="0.25">
      <c r="A6" s="29"/>
      <c r="B6" s="28"/>
      <c r="C6" s="18"/>
      <c r="D6" s="18"/>
      <c r="E6" s="14"/>
      <c r="F6" s="18"/>
      <c r="G6" s="64" t="e">
        <f t="shared" ref="G6:G53" si="1">SUM((F6*9)/(C6))</f>
        <v>#DIV/0!</v>
      </c>
      <c r="H6" s="14"/>
      <c r="I6" s="14"/>
      <c r="J6" s="14"/>
      <c r="K6" s="14"/>
      <c r="L6" s="18"/>
      <c r="M6" s="16" t="e">
        <f t="shared" si="0"/>
        <v>#DIV/0!</v>
      </c>
    </row>
    <row r="7" spans="1:20" x14ac:dyDescent="0.25">
      <c r="A7" s="29"/>
      <c r="B7" s="28"/>
      <c r="C7" s="18"/>
      <c r="D7" s="18"/>
      <c r="E7" s="14"/>
      <c r="F7" s="18"/>
      <c r="G7" s="64" t="e">
        <f t="shared" si="1"/>
        <v>#DIV/0!</v>
      </c>
      <c r="H7" s="14"/>
      <c r="I7" s="14"/>
      <c r="J7" s="14"/>
      <c r="K7" s="14"/>
      <c r="L7" s="18"/>
      <c r="M7" s="16" t="e">
        <f t="shared" si="0"/>
        <v>#DIV/0!</v>
      </c>
    </row>
    <row r="8" spans="1:20" x14ac:dyDescent="0.25">
      <c r="A8" s="29"/>
      <c r="B8" s="28"/>
      <c r="C8" s="18"/>
      <c r="D8" s="18"/>
      <c r="E8" s="14"/>
      <c r="F8" s="18"/>
      <c r="G8" s="64" t="e">
        <f t="shared" si="1"/>
        <v>#DIV/0!</v>
      </c>
      <c r="H8" s="14"/>
      <c r="I8" s="14"/>
      <c r="J8" s="14"/>
      <c r="K8" s="14"/>
      <c r="L8" s="18"/>
      <c r="M8" s="16" t="e">
        <f t="shared" si="0"/>
        <v>#DIV/0!</v>
      </c>
    </row>
    <row r="9" spans="1:20" x14ac:dyDescent="0.25">
      <c r="A9" s="29"/>
      <c r="B9" s="28"/>
      <c r="C9" s="18"/>
      <c r="D9" s="18"/>
      <c r="E9" s="14"/>
      <c r="F9" s="18"/>
      <c r="G9" s="64" t="e">
        <f t="shared" si="1"/>
        <v>#DIV/0!</v>
      </c>
      <c r="H9" s="14"/>
      <c r="I9" s="14"/>
      <c r="J9" s="14"/>
      <c r="K9" s="14"/>
      <c r="L9" s="18"/>
      <c r="M9" s="16" t="e">
        <f t="shared" si="0"/>
        <v>#DIV/0!</v>
      </c>
    </row>
    <row r="10" spans="1:20" x14ac:dyDescent="0.25">
      <c r="A10" s="29"/>
      <c r="B10" s="28"/>
      <c r="C10" s="18"/>
      <c r="D10" s="18"/>
      <c r="E10" s="14"/>
      <c r="F10" s="18"/>
      <c r="G10" s="64" t="e">
        <f t="shared" si="1"/>
        <v>#DIV/0!</v>
      </c>
      <c r="H10" s="14"/>
      <c r="I10" s="14"/>
      <c r="J10" s="14"/>
      <c r="K10" s="14"/>
      <c r="L10" s="18"/>
      <c r="M10" s="16" t="e">
        <f t="shared" si="0"/>
        <v>#DIV/0!</v>
      </c>
    </row>
    <row r="11" spans="1:20" x14ac:dyDescent="0.25">
      <c r="A11" s="29"/>
      <c r="B11" s="28"/>
      <c r="C11" s="18"/>
      <c r="D11" s="18"/>
      <c r="E11" s="14"/>
      <c r="F11" s="18"/>
      <c r="G11" s="64" t="e">
        <f t="shared" si="1"/>
        <v>#DIV/0!</v>
      </c>
      <c r="H11" s="14"/>
      <c r="I11" s="14"/>
      <c r="J11" s="14"/>
      <c r="K11" s="14"/>
      <c r="L11" s="18"/>
      <c r="M11" s="16" t="e">
        <f t="shared" si="0"/>
        <v>#DIV/0!</v>
      </c>
    </row>
    <row r="12" spans="1:20" x14ac:dyDescent="0.25">
      <c r="A12" s="29"/>
      <c r="B12" s="28"/>
      <c r="C12" s="18"/>
      <c r="D12" s="18"/>
      <c r="E12" s="14"/>
      <c r="F12" s="18"/>
      <c r="G12" s="64" t="e">
        <f t="shared" si="1"/>
        <v>#DIV/0!</v>
      </c>
      <c r="H12" s="14"/>
      <c r="I12" s="14"/>
      <c r="J12" s="14"/>
      <c r="K12" s="14"/>
      <c r="L12" s="18"/>
      <c r="M12" s="16" t="e">
        <f t="shared" si="0"/>
        <v>#DIV/0!</v>
      </c>
    </row>
    <row r="13" spans="1:20" x14ac:dyDescent="0.25">
      <c r="A13" s="29"/>
      <c r="B13" s="28"/>
      <c r="C13" s="18"/>
      <c r="D13" s="18"/>
      <c r="E13" s="14"/>
      <c r="F13" s="18"/>
      <c r="G13" s="64" t="e">
        <f t="shared" si="1"/>
        <v>#DIV/0!</v>
      </c>
      <c r="H13" s="14"/>
      <c r="I13" s="14"/>
      <c r="J13" s="14"/>
      <c r="K13" s="14"/>
      <c r="L13" s="18"/>
      <c r="M13" s="16" t="e">
        <f t="shared" si="0"/>
        <v>#DIV/0!</v>
      </c>
    </row>
    <row r="14" spans="1:20" x14ac:dyDescent="0.25">
      <c r="A14" s="29"/>
      <c r="B14" s="28"/>
      <c r="C14" s="18"/>
      <c r="D14" s="18"/>
      <c r="E14" s="14"/>
      <c r="F14" s="18"/>
      <c r="G14" s="64" t="e">
        <f t="shared" si="1"/>
        <v>#DIV/0!</v>
      </c>
      <c r="H14" s="14"/>
      <c r="I14" s="14"/>
      <c r="J14" s="14"/>
      <c r="K14" s="14"/>
      <c r="L14" s="18"/>
      <c r="M14" s="16" t="e">
        <f t="shared" si="0"/>
        <v>#DIV/0!</v>
      </c>
    </row>
    <row r="15" spans="1:20" x14ac:dyDescent="0.25">
      <c r="A15" s="29"/>
      <c r="B15" s="28"/>
      <c r="C15" s="18"/>
      <c r="D15" s="18"/>
      <c r="E15" s="14"/>
      <c r="F15" s="18"/>
      <c r="G15" s="64" t="e">
        <f t="shared" si="1"/>
        <v>#DIV/0!</v>
      </c>
      <c r="H15" s="14"/>
      <c r="I15" s="14"/>
      <c r="J15" s="14"/>
      <c r="K15" s="14"/>
      <c r="L15" s="18"/>
      <c r="M15" s="16" t="e">
        <f t="shared" si="0"/>
        <v>#DIV/0!</v>
      </c>
    </row>
    <row r="16" spans="1:20" x14ac:dyDescent="0.25">
      <c r="A16" s="29"/>
      <c r="B16" s="28"/>
      <c r="C16" s="18"/>
      <c r="D16" s="18"/>
      <c r="E16" s="14"/>
      <c r="F16" s="18"/>
      <c r="G16" s="64" t="e">
        <f t="shared" si="1"/>
        <v>#DIV/0!</v>
      </c>
      <c r="H16" s="14"/>
      <c r="I16" s="14"/>
      <c r="J16" s="14"/>
      <c r="K16" s="14"/>
      <c r="L16" s="18"/>
      <c r="M16" s="16" t="e">
        <f t="shared" si="0"/>
        <v>#DIV/0!</v>
      </c>
    </row>
    <row r="17" spans="1:13" x14ac:dyDescent="0.25">
      <c r="A17" s="29"/>
      <c r="B17" s="28"/>
      <c r="C17" s="18"/>
      <c r="D17" s="18"/>
      <c r="E17" s="14"/>
      <c r="F17" s="18"/>
      <c r="G17" s="64" t="e">
        <f t="shared" si="1"/>
        <v>#DIV/0!</v>
      </c>
      <c r="H17" s="14"/>
      <c r="I17" s="14"/>
      <c r="J17" s="14"/>
      <c r="K17" s="14"/>
      <c r="L17" s="18"/>
      <c r="M17" s="16" t="e">
        <f t="shared" si="0"/>
        <v>#DIV/0!</v>
      </c>
    </row>
    <row r="18" spans="1:13" x14ac:dyDescent="0.25">
      <c r="A18" s="29"/>
      <c r="B18" s="28"/>
      <c r="C18" s="18"/>
      <c r="D18" s="18"/>
      <c r="E18" s="14"/>
      <c r="F18" s="18"/>
      <c r="G18" s="64" t="e">
        <f t="shared" si="1"/>
        <v>#DIV/0!</v>
      </c>
      <c r="H18" s="14"/>
      <c r="I18" s="14"/>
      <c r="J18" s="14"/>
      <c r="K18" s="14"/>
      <c r="L18" s="18"/>
      <c r="M18" s="16" t="e">
        <f t="shared" si="0"/>
        <v>#DIV/0!</v>
      </c>
    </row>
    <row r="19" spans="1:13" x14ac:dyDescent="0.25">
      <c r="A19" s="29"/>
      <c r="B19" s="28"/>
      <c r="C19" s="18"/>
      <c r="D19" s="18"/>
      <c r="E19" s="14"/>
      <c r="F19" s="18"/>
      <c r="G19" s="64" t="e">
        <f t="shared" si="1"/>
        <v>#DIV/0!</v>
      </c>
      <c r="H19" s="14"/>
      <c r="I19" s="14"/>
      <c r="J19" s="14"/>
      <c r="K19" s="14"/>
      <c r="L19" s="18"/>
      <c r="M19" s="16" t="e">
        <f t="shared" si="0"/>
        <v>#DIV/0!</v>
      </c>
    </row>
    <row r="20" spans="1:13" x14ac:dyDescent="0.25">
      <c r="A20" s="29"/>
      <c r="B20" s="28"/>
      <c r="C20" s="18"/>
      <c r="D20" s="18"/>
      <c r="E20" s="14"/>
      <c r="F20" s="18"/>
      <c r="G20" s="64" t="e">
        <f t="shared" si="1"/>
        <v>#DIV/0!</v>
      </c>
      <c r="H20" s="14"/>
      <c r="I20" s="14"/>
      <c r="J20" s="14"/>
      <c r="K20" s="14"/>
      <c r="L20" s="18"/>
      <c r="M20" s="16" t="e">
        <f t="shared" si="0"/>
        <v>#DIV/0!</v>
      </c>
    </row>
    <row r="21" spans="1:13" x14ac:dyDescent="0.25">
      <c r="A21" s="29"/>
      <c r="B21" s="28"/>
      <c r="C21" s="18"/>
      <c r="D21" s="18"/>
      <c r="E21" s="14"/>
      <c r="F21" s="18"/>
      <c r="G21" s="64" t="e">
        <f t="shared" si="1"/>
        <v>#DIV/0!</v>
      </c>
      <c r="H21" s="14"/>
      <c r="I21" s="14"/>
      <c r="J21" s="14"/>
      <c r="K21" s="14"/>
      <c r="L21" s="18"/>
      <c r="M21" s="16" t="e">
        <f t="shared" si="0"/>
        <v>#DIV/0!</v>
      </c>
    </row>
    <row r="22" spans="1:13" x14ac:dyDescent="0.25">
      <c r="A22" s="29"/>
      <c r="B22" s="28"/>
      <c r="C22" s="18"/>
      <c r="D22" s="18"/>
      <c r="E22" s="14"/>
      <c r="F22" s="18"/>
      <c r="G22" s="64" t="e">
        <f t="shared" si="1"/>
        <v>#DIV/0!</v>
      </c>
      <c r="H22" s="14"/>
      <c r="I22" s="14"/>
      <c r="J22" s="14"/>
      <c r="K22" s="14"/>
      <c r="L22" s="18"/>
      <c r="M22" s="16" t="e">
        <f t="shared" si="0"/>
        <v>#DIV/0!</v>
      </c>
    </row>
    <row r="23" spans="1:13" x14ac:dyDescent="0.25">
      <c r="A23" s="29"/>
      <c r="B23" s="28"/>
      <c r="C23" s="18"/>
      <c r="D23" s="18"/>
      <c r="E23" s="14"/>
      <c r="F23" s="18"/>
      <c r="G23" s="64" t="e">
        <f t="shared" si="1"/>
        <v>#DIV/0!</v>
      </c>
      <c r="H23" s="14"/>
      <c r="I23" s="14"/>
      <c r="J23" s="14"/>
      <c r="K23" s="14"/>
      <c r="L23" s="18"/>
      <c r="M23" s="16" t="e">
        <f t="shared" si="0"/>
        <v>#DIV/0!</v>
      </c>
    </row>
    <row r="24" spans="1:13" x14ac:dyDescent="0.25">
      <c r="A24" s="29"/>
      <c r="B24" s="28"/>
      <c r="C24" s="18"/>
      <c r="D24" s="18"/>
      <c r="E24" s="14"/>
      <c r="F24" s="18"/>
      <c r="G24" s="64" t="e">
        <f t="shared" si="1"/>
        <v>#DIV/0!</v>
      </c>
      <c r="H24" s="14"/>
      <c r="I24" s="14"/>
      <c r="J24" s="14"/>
      <c r="K24" s="14"/>
      <c r="L24" s="18"/>
      <c r="M24" s="16" t="e">
        <f t="shared" si="0"/>
        <v>#DIV/0!</v>
      </c>
    </row>
    <row r="25" spans="1:13" x14ac:dyDescent="0.25">
      <c r="A25" s="29"/>
      <c r="B25" s="28"/>
      <c r="C25" s="18"/>
      <c r="D25" s="18"/>
      <c r="E25" s="14"/>
      <c r="F25" s="18"/>
      <c r="G25" s="64" t="e">
        <f t="shared" si="1"/>
        <v>#DIV/0!</v>
      </c>
      <c r="H25" s="14"/>
      <c r="I25" s="14"/>
      <c r="J25" s="14"/>
      <c r="K25" s="14"/>
      <c r="L25" s="18"/>
      <c r="M25" s="16" t="e">
        <f t="shared" si="0"/>
        <v>#DIV/0!</v>
      </c>
    </row>
    <row r="26" spans="1:13" x14ac:dyDescent="0.25">
      <c r="A26" s="29"/>
      <c r="B26" s="28"/>
      <c r="C26" s="18"/>
      <c r="D26" s="18"/>
      <c r="E26" s="14"/>
      <c r="F26" s="18"/>
      <c r="G26" s="64" t="e">
        <f t="shared" si="1"/>
        <v>#DIV/0!</v>
      </c>
      <c r="H26" s="14"/>
      <c r="I26" s="14"/>
      <c r="J26" s="14"/>
      <c r="K26" s="14"/>
      <c r="L26" s="18"/>
      <c r="M26" s="16" t="e">
        <f t="shared" si="0"/>
        <v>#DIV/0!</v>
      </c>
    </row>
    <row r="27" spans="1:13" x14ac:dyDescent="0.25">
      <c r="A27" s="29"/>
      <c r="B27" s="28"/>
      <c r="C27" s="18"/>
      <c r="D27" s="18"/>
      <c r="E27" s="14"/>
      <c r="F27" s="18"/>
      <c r="G27" s="64" t="e">
        <f t="shared" si="1"/>
        <v>#DIV/0!</v>
      </c>
      <c r="H27" s="14"/>
      <c r="I27" s="14"/>
      <c r="J27" s="14"/>
      <c r="K27" s="14"/>
      <c r="L27" s="18"/>
      <c r="M27" s="16" t="e">
        <f t="shared" si="0"/>
        <v>#DIV/0!</v>
      </c>
    </row>
    <row r="28" spans="1:13" x14ac:dyDescent="0.25">
      <c r="A28" s="29"/>
      <c r="B28" s="28"/>
      <c r="C28" s="18"/>
      <c r="D28" s="18"/>
      <c r="E28" s="14"/>
      <c r="F28" s="18"/>
      <c r="G28" s="64" t="e">
        <f t="shared" si="1"/>
        <v>#DIV/0!</v>
      </c>
      <c r="H28" s="14"/>
      <c r="I28" s="14"/>
      <c r="J28" s="14"/>
      <c r="K28" s="14"/>
      <c r="L28" s="18"/>
      <c r="M28" s="16" t="e">
        <f t="shared" si="0"/>
        <v>#DIV/0!</v>
      </c>
    </row>
    <row r="29" spans="1:13" x14ac:dyDescent="0.25">
      <c r="A29" s="29"/>
      <c r="B29" s="28"/>
      <c r="C29" s="18"/>
      <c r="D29" s="18"/>
      <c r="E29" s="14"/>
      <c r="F29" s="18"/>
      <c r="G29" s="64" t="e">
        <f t="shared" si="1"/>
        <v>#DIV/0!</v>
      </c>
      <c r="H29" s="14"/>
      <c r="I29" s="14"/>
      <c r="J29" s="14"/>
      <c r="K29" s="14"/>
      <c r="L29" s="18"/>
      <c r="M29" s="16" t="e">
        <f t="shared" si="0"/>
        <v>#DIV/0!</v>
      </c>
    </row>
    <row r="30" spans="1:13" x14ac:dyDescent="0.25">
      <c r="A30" s="29"/>
      <c r="B30" s="28"/>
      <c r="C30" s="18"/>
      <c r="D30" s="18"/>
      <c r="E30" s="14"/>
      <c r="F30" s="18"/>
      <c r="G30" s="64" t="e">
        <f t="shared" si="1"/>
        <v>#DIV/0!</v>
      </c>
      <c r="H30" s="14"/>
      <c r="I30" s="14"/>
      <c r="J30" s="14"/>
      <c r="K30" s="14"/>
      <c r="L30" s="18"/>
      <c r="M30" s="16" t="e">
        <f t="shared" si="0"/>
        <v>#DIV/0!</v>
      </c>
    </row>
    <row r="31" spans="1:13" x14ac:dyDescent="0.25">
      <c r="A31" s="29"/>
      <c r="B31" s="28"/>
      <c r="C31" s="18"/>
      <c r="D31" s="18"/>
      <c r="E31" s="14"/>
      <c r="F31" s="18"/>
      <c r="G31" s="64" t="e">
        <f t="shared" si="1"/>
        <v>#DIV/0!</v>
      </c>
      <c r="H31" s="14"/>
      <c r="I31" s="14"/>
      <c r="J31" s="14"/>
      <c r="K31" s="14"/>
      <c r="L31" s="18"/>
      <c r="M31" s="16" t="e">
        <f t="shared" si="0"/>
        <v>#DIV/0!</v>
      </c>
    </row>
    <row r="32" spans="1:13" x14ac:dyDescent="0.25">
      <c r="A32" s="29"/>
      <c r="B32" s="28"/>
      <c r="C32" s="18"/>
      <c r="D32" s="18"/>
      <c r="E32" s="14"/>
      <c r="F32" s="18"/>
      <c r="G32" s="64" t="e">
        <f t="shared" si="1"/>
        <v>#DIV/0!</v>
      </c>
      <c r="H32" s="14"/>
      <c r="I32" s="14"/>
      <c r="J32" s="14"/>
      <c r="K32" s="14"/>
      <c r="L32" s="18"/>
      <c r="M32" s="16" t="e">
        <f t="shared" si="0"/>
        <v>#DIV/0!</v>
      </c>
    </row>
    <row r="33" spans="1:13" x14ac:dyDescent="0.25">
      <c r="A33" s="29"/>
      <c r="B33" s="28"/>
      <c r="C33" s="18"/>
      <c r="D33" s="18"/>
      <c r="E33" s="14"/>
      <c r="F33" s="18"/>
      <c r="G33" s="64" t="e">
        <f t="shared" si="1"/>
        <v>#DIV/0!</v>
      </c>
      <c r="H33" s="14"/>
      <c r="I33" s="14"/>
      <c r="J33" s="14"/>
      <c r="K33" s="14"/>
      <c r="L33" s="18"/>
      <c r="M33" s="16" t="e">
        <f t="shared" si="0"/>
        <v>#DIV/0!</v>
      </c>
    </row>
    <row r="34" spans="1:13" x14ac:dyDescent="0.25">
      <c r="A34" s="29"/>
      <c r="B34" s="28"/>
      <c r="C34" s="18"/>
      <c r="D34" s="18"/>
      <c r="E34" s="14"/>
      <c r="F34" s="18"/>
      <c r="G34" s="64" t="e">
        <f t="shared" si="1"/>
        <v>#DIV/0!</v>
      </c>
      <c r="H34" s="14"/>
      <c r="I34" s="14"/>
      <c r="J34" s="14"/>
      <c r="K34" s="14"/>
      <c r="L34" s="18"/>
      <c r="M34" s="16" t="e">
        <f t="shared" si="0"/>
        <v>#DIV/0!</v>
      </c>
    </row>
    <row r="35" spans="1:13" x14ac:dyDescent="0.25">
      <c r="A35" s="29"/>
      <c r="B35" s="28"/>
      <c r="C35" s="18"/>
      <c r="D35" s="18"/>
      <c r="E35" s="14"/>
      <c r="F35" s="18"/>
      <c r="G35" s="64" t="e">
        <f t="shared" si="1"/>
        <v>#DIV/0!</v>
      </c>
      <c r="H35" s="14"/>
      <c r="I35" s="14"/>
      <c r="J35" s="14"/>
      <c r="K35" s="14"/>
      <c r="L35" s="18"/>
      <c r="M35" s="16" t="e">
        <f t="shared" si="0"/>
        <v>#DIV/0!</v>
      </c>
    </row>
    <row r="36" spans="1:13" x14ac:dyDescent="0.25">
      <c r="A36" s="29"/>
      <c r="B36" s="28"/>
      <c r="C36" s="18"/>
      <c r="D36" s="18"/>
      <c r="E36" s="14"/>
      <c r="F36" s="18"/>
      <c r="G36" s="64" t="e">
        <f t="shared" si="1"/>
        <v>#DIV/0!</v>
      </c>
      <c r="H36" s="14"/>
      <c r="I36" s="14"/>
      <c r="J36" s="14"/>
      <c r="K36" s="14"/>
      <c r="L36" s="18"/>
      <c r="M36" s="16" t="e">
        <f t="shared" si="0"/>
        <v>#DIV/0!</v>
      </c>
    </row>
    <row r="37" spans="1:13" x14ac:dyDescent="0.25">
      <c r="A37" s="29"/>
      <c r="B37" s="28"/>
      <c r="C37" s="18"/>
      <c r="D37" s="18"/>
      <c r="E37" s="14"/>
      <c r="F37" s="18"/>
      <c r="G37" s="64" t="e">
        <f t="shared" si="1"/>
        <v>#DIV/0!</v>
      </c>
      <c r="H37" s="14"/>
      <c r="I37" s="14"/>
      <c r="J37" s="14"/>
      <c r="K37" s="14"/>
      <c r="L37" s="18"/>
      <c r="M37" s="16" t="e">
        <f t="shared" si="0"/>
        <v>#DIV/0!</v>
      </c>
    </row>
    <row r="38" spans="1:13" x14ac:dyDescent="0.25">
      <c r="A38" s="29"/>
      <c r="B38" s="28"/>
      <c r="C38" s="18"/>
      <c r="D38" s="18"/>
      <c r="E38" s="14"/>
      <c r="F38" s="18"/>
      <c r="G38" s="64" t="e">
        <f t="shared" si="1"/>
        <v>#DIV/0!</v>
      </c>
      <c r="H38" s="14"/>
      <c r="I38" s="14"/>
      <c r="J38" s="14"/>
      <c r="K38" s="14"/>
      <c r="L38" s="18"/>
      <c r="M38" s="16" t="e">
        <f t="shared" si="0"/>
        <v>#DIV/0!</v>
      </c>
    </row>
    <row r="39" spans="1:13" x14ac:dyDescent="0.25">
      <c r="A39" s="29"/>
      <c r="B39" s="28"/>
      <c r="C39" s="18"/>
      <c r="D39" s="18"/>
      <c r="E39" s="14"/>
      <c r="F39" s="18"/>
      <c r="G39" s="64" t="e">
        <f t="shared" si="1"/>
        <v>#DIV/0!</v>
      </c>
      <c r="H39" s="14"/>
      <c r="I39" s="14"/>
      <c r="J39" s="14"/>
      <c r="K39" s="14"/>
      <c r="L39" s="18"/>
      <c r="M39" s="16" t="e">
        <f t="shared" si="0"/>
        <v>#DIV/0!</v>
      </c>
    </row>
    <row r="40" spans="1:13" x14ac:dyDescent="0.25">
      <c r="A40" s="29"/>
      <c r="B40" s="28"/>
      <c r="C40" s="18"/>
      <c r="D40" s="18"/>
      <c r="E40" s="14"/>
      <c r="F40" s="18"/>
      <c r="G40" s="64" t="e">
        <f t="shared" si="1"/>
        <v>#DIV/0!</v>
      </c>
      <c r="H40" s="14"/>
      <c r="I40" s="14"/>
      <c r="J40" s="14"/>
      <c r="K40" s="14"/>
      <c r="L40" s="18"/>
      <c r="M40" s="16" t="e">
        <f t="shared" si="0"/>
        <v>#DIV/0!</v>
      </c>
    </row>
    <row r="41" spans="1:13" x14ac:dyDescent="0.25">
      <c r="A41" s="29"/>
      <c r="B41" s="28"/>
      <c r="C41" s="18"/>
      <c r="D41" s="18"/>
      <c r="E41" s="14"/>
      <c r="F41" s="18"/>
      <c r="G41" s="64" t="e">
        <f t="shared" si="1"/>
        <v>#DIV/0!</v>
      </c>
      <c r="H41" s="14"/>
      <c r="I41" s="14"/>
      <c r="J41" s="14"/>
      <c r="K41" s="14"/>
      <c r="L41" s="18"/>
      <c r="M41" s="16" t="e">
        <f t="shared" si="0"/>
        <v>#DIV/0!</v>
      </c>
    </row>
    <row r="42" spans="1:13" x14ac:dyDescent="0.25">
      <c r="A42" s="29"/>
      <c r="B42" s="28"/>
      <c r="C42" s="18"/>
      <c r="D42" s="18"/>
      <c r="E42" s="14"/>
      <c r="F42" s="18"/>
      <c r="G42" s="64" t="e">
        <f t="shared" si="1"/>
        <v>#DIV/0!</v>
      </c>
      <c r="H42" s="14"/>
      <c r="I42" s="14"/>
      <c r="J42" s="14"/>
      <c r="K42" s="14"/>
      <c r="L42" s="18"/>
      <c r="M42" s="16" t="e">
        <f t="shared" si="0"/>
        <v>#DIV/0!</v>
      </c>
    </row>
    <row r="43" spans="1:13" x14ac:dyDescent="0.25">
      <c r="A43" s="29"/>
      <c r="B43" s="28"/>
      <c r="C43" s="18"/>
      <c r="D43" s="18"/>
      <c r="E43" s="14"/>
      <c r="F43" s="18"/>
      <c r="G43" s="64" t="e">
        <f t="shared" si="1"/>
        <v>#DIV/0!</v>
      </c>
      <c r="H43" s="14"/>
      <c r="I43" s="14"/>
      <c r="J43" s="14"/>
      <c r="K43" s="14"/>
      <c r="L43" s="18"/>
      <c r="M43" s="16" t="e">
        <f t="shared" si="0"/>
        <v>#DIV/0!</v>
      </c>
    </row>
    <row r="44" spans="1:13" x14ac:dyDescent="0.25">
      <c r="A44" s="29"/>
      <c r="B44" s="28"/>
      <c r="C44" s="18"/>
      <c r="D44" s="18"/>
      <c r="E44" s="14"/>
      <c r="F44" s="18"/>
      <c r="G44" s="64" t="e">
        <f t="shared" si="1"/>
        <v>#DIV/0!</v>
      </c>
      <c r="H44" s="14"/>
      <c r="I44" s="14"/>
      <c r="J44" s="14"/>
      <c r="K44" s="14"/>
      <c r="L44" s="18"/>
      <c r="M44" s="16" t="e">
        <f t="shared" si="0"/>
        <v>#DIV/0!</v>
      </c>
    </row>
    <row r="45" spans="1:13" x14ac:dyDescent="0.25">
      <c r="A45" s="29"/>
      <c r="B45" s="28"/>
      <c r="C45" s="18"/>
      <c r="D45" s="18"/>
      <c r="E45" s="14"/>
      <c r="F45" s="18"/>
      <c r="G45" s="64" t="e">
        <f t="shared" si="1"/>
        <v>#DIV/0!</v>
      </c>
      <c r="H45" s="14"/>
      <c r="I45" s="14"/>
      <c r="J45" s="14"/>
      <c r="K45" s="14"/>
      <c r="L45" s="18"/>
      <c r="M45" s="16" t="e">
        <f t="shared" si="0"/>
        <v>#DIV/0!</v>
      </c>
    </row>
    <row r="46" spans="1:13" x14ac:dyDescent="0.25">
      <c r="A46" s="30"/>
      <c r="B46" s="31"/>
      <c r="C46" s="14"/>
      <c r="D46" s="14"/>
      <c r="E46" s="14"/>
      <c r="F46" s="14"/>
      <c r="G46" s="65" t="e">
        <f t="shared" si="1"/>
        <v>#DIV/0!</v>
      </c>
      <c r="H46" s="14"/>
      <c r="I46" s="14"/>
      <c r="J46" s="14"/>
      <c r="K46" s="14"/>
      <c r="L46" s="14"/>
      <c r="M46" s="16" t="e">
        <f t="shared" si="0"/>
        <v>#DIV/0!</v>
      </c>
    </row>
    <row r="47" spans="1:13" x14ac:dyDescent="0.25">
      <c r="A47" s="29"/>
      <c r="B47" s="28"/>
      <c r="C47" s="18"/>
      <c r="D47" s="18"/>
      <c r="E47" s="14"/>
      <c r="F47" s="18"/>
      <c r="G47" s="64" t="e">
        <f t="shared" si="1"/>
        <v>#DIV/0!</v>
      </c>
      <c r="H47" s="14"/>
      <c r="I47" s="14"/>
      <c r="J47" s="14"/>
      <c r="K47" s="14"/>
      <c r="L47" s="18"/>
      <c r="M47" s="16" t="e">
        <f t="shared" si="0"/>
        <v>#DIV/0!</v>
      </c>
    </row>
    <row r="48" spans="1:13" x14ac:dyDescent="0.25">
      <c r="A48" s="29"/>
      <c r="B48" s="28"/>
      <c r="C48" s="18"/>
      <c r="D48" s="18"/>
      <c r="E48" s="14"/>
      <c r="F48" s="18"/>
      <c r="G48" s="64" t="e">
        <f t="shared" si="1"/>
        <v>#DIV/0!</v>
      </c>
      <c r="H48" s="14"/>
      <c r="I48" s="14"/>
      <c r="J48" s="14"/>
      <c r="K48" s="14"/>
      <c r="L48" s="18"/>
      <c r="M48" s="16" t="e">
        <f t="shared" si="0"/>
        <v>#DIV/0!</v>
      </c>
    </row>
    <row r="49" spans="1:23" x14ac:dyDescent="0.25">
      <c r="A49" s="29"/>
      <c r="B49" s="28"/>
      <c r="C49" s="18"/>
      <c r="D49" s="18"/>
      <c r="E49" s="14"/>
      <c r="F49" s="18"/>
      <c r="G49" s="64" t="e">
        <f t="shared" si="1"/>
        <v>#DIV/0!</v>
      </c>
      <c r="H49" s="14"/>
      <c r="I49" s="14"/>
      <c r="J49" s="14"/>
      <c r="K49" s="14"/>
      <c r="L49" s="18"/>
      <c r="M49" s="16" t="e">
        <f t="shared" si="0"/>
        <v>#DIV/0!</v>
      </c>
    </row>
    <row r="50" spans="1:23" x14ac:dyDescent="0.25">
      <c r="A50" s="29"/>
      <c r="B50" s="28"/>
      <c r="C50" s="18"/>
      <c r="D50" s="18"/>
      <c r="E50" s="14"/>
      <c r="F50" s="18"/>
      <c r="G50" s="64" t="e">
        <f t="shared" si="1"/>
        <v>#DIV/0!</v>
      </c>
      <c r="H50" s="14"/>
      <c r="I50" s="14"/>
      <c r="J50" s="14"/>
      <c r="K50" s="14"/>
      <c r="L50" s="18"/>
      <c r="M50" s="16" t="e">
        <f t="shared" si="0"/>
        <v>#DIV/0!</v>
      </c>
    </row>
    <row r="51" spans="1:23" x14ac:dyDescent="0.25">
      <c r="A51" s="29"/>
      <c r="B51" s="28"/>
      <c r="C51" s="18"/>
      <c r="D51" s="18"/>
      <c r="E51" s="14"/>
      <c r="F51" s="18"/>
      <c r="G51" s="64" t="e">
        <f t="shared" si="1"/>
        <v>#DIV/0!</v>
      </c>
      <c r="H51" s="14"/>
      <c r="I51" s="14"/>
      <c r="J51" s="14"/>
      <c r="K51" s="14"/>
      <c r="L51" s="18"/>
      <c r="M51" s="16" t="e">
        <f t="shared" si="0"/>
        <v>#DIV/0!</v>
      </c>
    </row>
    <row r="52" spans="1:23" x14ac:dyDescent="0.25">
      <c r="A52" s="29"/>
      <c r="B52" s="28"/>
      <c r="C52" s="18"/>
      <c r="D52" s="18"/>
      <c r="E52" s="18"/>
      <c r="F52" s="18"/>
      <c r="G52" s="64" t="e">
        <f t="shared" si="1"/>
        <v>#DIV/0!</v>
      </c>
      <c r="H52" s="18"/>
      <c r="I52" s="18"/>
      <c r="J52" s="18"/>
      <c r="K52" s="18"/>
      <c r="L52" s="18"/>
      <c r="M52" s="16" t="e">
        <f t="shared" si="0"/>
        <v>#DIV/0!</v>
      </c>
    </row>
    <row r="53" spans="1:23" ht="13.5" thickBot="1" x14ac:dyDescent="0.3">
      <c r="A53" s="39"/>
      <c r="B53" s="40"/>
      <c r="C53" s="19"/>
      <c r="D53" s="19"/>
      <c r="E53" s="41"/>
      <c r="F53" s="19"/>
      <c r="G53" s="66" t="e">
        <f t="shared" si="1"/>
        <v>#DIV/0!</v>
      </c>
      <c r="H53" s="41"/>
      <c r="I53" s="41"/>
      <c r="J53" s="41"/>
      <c r="K53" s="41"/>
      <c r="L53" s="19"/>
      <c r="M53" s="20" t="e">
        <f t="shared" si="0"/>
        <v>#DIV/0!</v>
      </c>
    </row>
    <row r="54" spans="1:23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21"/>
      <c r="K54" s="32"/>
      <c r="L54" s="32"/>
      <c r="M54" s="34"/>
    </row>
    <row r="55" spans="1:23" ht="18" customHeight="1" x14ac:dyDescent="0.25">
      <c r="A55" s="67" t="s">
        <v>29</v>
      </c>
      <c r="B55" s="35"/>
      <c r="C55" s="69"/>
      <c r="D55" s="69"/>
      <c r="E55" s="69"/>
      <c r="F55" s="69"/>
      <c r="G55" s="69"/>
      <c r="H55" s="69"/>
      <c r="I55" s="69"/>
      <c r="J55" s="69"/>
      <c r="K55" s="69"/>
      <c r="L55" s="34"/>
      <c r="M55" s="34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4.25" customHeight="1" x14ac:dyDescent="0.25">
      <c r="A56" s="82" t="s">
        <v>30</v>
      </c>
      <c r="B56" s="82"/>
      <c r="C56" s="82"/>
      <c r="D56" s="82"/>
      <c r="E56" s="82"/>
      <c r="F56" s="82"/>
      <c r="G56" s="82"/>
      <c r="H56" s="82"/>
      <c r="I56" s="82"/>
      <c r="J56" s="69"/>
      <c r="K56" s="69"/>
      <c r="L56" s="34"/>
      <c r="M56" s="34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63.75" customHeight="1" x14ac:dyDescent="0.25">
      <c r="A57" s="87" t="s">
        <v>81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34"/>
      <c r="M57" s="34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 customHeight="1" x14ac:dyDescent="0.25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69"/>
      <c r="K58" s="69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67.5" customHeight="1" x14ac:dyDescent="0.25">
      <c r="A59" s="82" t="s">
        <v>82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34"/>
      <c r="M59" s="34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 customHeight="1" x14ac:dyDescent="0.25">
      <c r="A60" s="82" t="s">
        <v>32</v>
      </c>
      <c r="B60" s="82"/>
      <c r="C60" s="82"/>
      <c r="D60" s="82"/>
      <c r="E60" s="82"/>
      <c r="F60" s="82"/>
      <c r="G60" s="82"/>
      <c r="H60" s="82"/>
      <c r="I60" s="69"/>
      <c r="J60" s="69"/>
      <c r="K60" s="69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41.25" customHeight="1" x14ac:dyDescent="0.25">
      <c r="A61" s="82" t="s">
        <v>83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34"/>
      <c r="M61" s="34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 customHeight="1" x14ac:dyDescent="0.25">
      <c r="A62" s="88" t="s">
        <v>33</v>
      </c>
      <c r="B62" s="88"/>
      <c r="C62" s="88"/>
      <c r="D62" s="88"/>
      <c r="E62" s="88"/>
      <c r="F62" s="88"/>
      <c r="G62" s="88"/>
      <c r="H62" s="88"/>
      <c r="I62" s="69"/>
      <c r="J62" s="69"/>
      <c r="K62" s="69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51" customHeight="1" x14ac:dyDescent="0.25">
      <c r="A63" s="87" t="s">
        <v>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34"/>
      <c r="M63" s="34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5">
      <c r="A64" s="84" t="s">
        <v>34</v>
      </c>
      <c r="B64" s="84"/>
      <c r="C64" s="84"/>
      <c r="D64" s="84"/>
      <c r="E64" s="84"/>
      <c r="F64" s="84"/>
      <c r="G64" s="84"/>
      <c r="H64" s="84"/>
      <c r="I64" s="69"/>
      <c r="J64" s="69"/>
      <c r="K64" s="69"/>
      <c r="L64" s="34"/>
      <c r="M64" s="34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37.5" customHeight="1" x14ac:dyDescent="0.25">
      <c r="A65" s="82" t="s">
        <v>85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34"/>
      <c r="M65" s="69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84" t="s">
        <v>35</v>
      </c>
      <c r="B66" s="84"/>
      <c r="C66" s="84"/>
      <c r="D66" s="84"/>
      <c r="E66" s="84"/>
      <c r="F66" s="84"/>
      <c r="G66" s="84"/>
      <c r="H66" s="84"/>
      <c r="I66" s="69"/>
      <c r="J66" s="69"/>
      <c r="K66" s="69"/>
      <c r="L66" s="69"/>
      <c r="M66" s="69"/>
    </row>
    <row r="67" spans="1:23" ht="33.75" customHeight="1" x14ac:dyDescent="0.25">
      <c r="A67" s="82" t="s">
        <v>86</v>
      </c>
      <c r="B67" s="82"/>
      <c r="C67" s="82"/>
      <c r="D67" s="82"/>
      <c r="E67" s="82"/>
      <c r="F67" s="82"/>
      <c r="G67" s="82"/>
      <c r="H67" s="82"/>
      <c r="I67" s="82"/>
      <c r="J67" s="82"/>
      <c r="K67" s="69"/>
      <c r="L67" s="69"/>
      <c r="M67" s="69"/>
    </row>
    <row r="68" spans="1:23" ht="15.75" customHeight="1" x14ac:dyDescent="0.25">
      <c r="A68" s="84" t="s">
        <v>36</v>
      </c>
      <c r="B68" s="84"/>
      <c r="C68" s="84"/>
      <c r="D68" s="84"/>
      <c r="E68" s="84"/>
      <c r="F68" s="84"/>
      <c r="G68" s="84"/>
      <c r="H68" s="84"/>
      <c r="I68" s="69"/>
      <c r="J68" s="69"/>
      <c r="K68" s="69"/>
      <c r="L68" s="69"/>
      <c r="M68" s="69"/>
    </row>
    <row r="69" spans="1:23" ht="47.25" customHeight="1" x14ac:dyDescent="0.25">
      <c r="A69" s="82" t="s">
        <v>87</v>
      </c>
      <c r="B69" s="82"/>
      <c r="C69" s="82"/>
      <c r="D69" s="82"/>
      <c r="E69" s="82"/>
      <c r="F69" s="82"/>
      <c r="G69" s="82"/>
      <c r="H69" s="82"/>
      <c r="I69" s="69"/>
      <c r="J69" s="69"/>
      <c r="K69" s="69"/>
      <c r="L69" s="69"/>
      <c r="M69" s="69"/>
    </row>
    <row r="70" spans="1:23" ht="18.75" customHeight="1" x14ac:dyDescent="0.25">
      <c r="A70" s="67" t="s">
        <v>37</v>
      </c>
      <c r="B70" s="3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23" ht="66" customHeight="1" x14ac:dyDescent="0.25">
      <c r="A71" s="81" t="s">
        <v>88</v>
      </c>
      <c r="B71" s="81"/>
      <c r="C71" s="81"/>
      <c r="D71" s="81"/>
      <c r="E71" s="81"/>
      <c r="F71" s="81"/>
      <c r="G71" s="81"/>
      <c r="H71" s="69"/>
      <c r="I71" s="69"/>
      <c r="J71" s="69"/>
      <c r="K71" s="69"/>
      <c r="L71" s="69"/>
      <c r="M71" s="69"/>
    </row>
    <row r="72" spans="1:23" x14ac:dyDescent="0.25">
      <c r="A72" s="75"/>
      <c r="B72" s="75"/>
      <c r="C72" s="75"/>
      <c r="D72" s="75"/>
      <c r="E72" s="75"/>
      <c r="F72" s="75"/>
      <c r="G72" s="75"/>
    </row>
    <row r="73" spans="1:23" x14ac:dyDescent="0.25">
      <c r="A73" s="75"/>
      <c r="B73" s="75"/>
      <c r="C73" s="75"/>
      <c r="D73" s="75"/>
      <c r="E73" s="75"/>
      <c r="F73" s="75"/>
      <c r="G73" s="75"/>
    </row>
    <row r="74" spans="1:23" x14ac:dyDescent="0.25">
      <c r="A74" s="75"/>
      <c r="B74" s="75"/>
      <c r="C74" s="75"/>
      <c r="D74" s="75"/>
      <c r="E74" s="75"/>
      <c r="F74" s="75"/>
      <c r="G74" s="75"/>
    </row>
    <row r="75" spans="1:23" x14ac:dyDescent="0.25">
      <c r="A75" s="75"/>
      <c r="B75" s="75"/>
      <c r="C75" s="75"/>
      <c r="D75" s="75"/>
      <c r="E75" s="75"/>
      <c r="F75" s="75"/>
      <c r="G75" s="75"/>
    </row>
    <row r="76" spans="1:23" x14ac:dyDescent="0.25">
      <c r="A76" s="75"/>
      <c r="B76" s="75"/>
      <c r="C76" s="75"/>
      <c r="D76" s="75"/>
      <c r="E76" s="75"/>
      <c r="F76" s="75"/>
      <c r="G76" s="75"/>
    </row>
    <row r="77" spans="1:23" x14ac:dyDescent="0.25">
      <c r="A77" s="75"/>
      <c r="B77" s="75"/>
      <c r="C77" s="75"/>
      <c r="D77" s="75"/>
      <c r="E77" s="75"/>
      <c r="F77" s="75"/>
      <c r="G77" s="75"/>
    </row>
    <row r="78" spans="1:23" x14ac:dyDescent="0.25">
      <c r="A78" s="75"/>
      <c r="B78" s="75"/>
      <c r="C78" s="75"/>
      <c r="D78" s="75"/>
      <c r="E78" s="75"/>
      <c r="F78" s="75"/>
      <c r="G78" s="75"/>
    </row>
  </sheetData>
  <sheetProtection algorithmName="SHA-512" hashValue="0r0k+dDlRWVa+fuilzjwR4k5VWgv8x7Sw9Ncrwtt0HZuS2ERiLAeZds6L3I4hVvQ0E8oU9H2P1x3SWFhPhJ0Zg==" saltValue="HQ0JjQMvl1reo4C9PAHPRg==" spinCount="100000" sheet="1" objects="1" scenarios="1" formatColumns="0" formatRows="0" insertRows="0"/>
  <mergeCells count="25">
    <mergeCell ref="A58:I58"/>
    <mergeCell ref="A1:M1"/>
    <mergeCell ref="F2:G2"/>
    <mergeCell ref="I2:J2"/>
    <mergeCell ref="A56:I56"/>
    <mergeCell ref="A57:K57"/>
    <mergeCell ref="A64:H64"/>
    <mergeCell ref="A65:K65"/>
    <mergeCell ref="A69:H69"/>
    <mergeCell ref="A66:H66"/>
    <mergeCell ref="A67:J67"/>
    <mergeCell ref="A68:H68"/>
    <mergeCell ref="A59:K59"/>
    <mergeCell ref="A60:H60"/>
    <mergeCell ref="A61:K61"/>
    <mergeCell ref="A62:H62"/>
    <mergeCell ref="A63:K63"/>
    <mergeCell ref="A71:G71"/>
    <mergeCell ref="A77:G77"/>
    <mergeCell ref="A78:G78"/>
    <mergeCell ref="A72:G72"/>
    <mergeCell ref="A73:G73"/>
    <mergeCell ref="A74:G74"/>
    <mergeCell ref="A75:G75"/>
    <mergeCell ref="A76:G76"/>
  </mergeCells>
  <conditionalFormatting sqref="M4:M53">
    <cfRule type="containsText" dxfId="72" priority="9" operator="containsText" text="False">
      <formula>NOT(ISERROR(SEARCH("False",M4)))</formula>
    </cfRule>
    <cfRule type="containsText" dxfId="71" priority="13" stopIfTrue="1" operator="containsText" text="TRUE">
      <formula>NOT(ISERROR(SEARCH("TRUE",M4)))</formula>
    </cfRule>
  </conditionalFormatting>
  <conditionalFormatting sqref="D4:D6 D8:D53">
    <cfRule type="cellIs" dxfId="70" priority="12" operator="greaterThan">
      <formula>600</formula>
    </cfRule>
  </conditionalFormatting>
  <conditionalFormatting sqref="H4:H53">
    <cfRule type="containsText" dxfId="69" priority="11" stopIfTrue="1" operator="containsText" text="No">
      <formula>NOT(ISERROR(SEARCH("No",H4)))</formula>
    </cfRule>
  </conditionalFormatting>
  <conditionalFormatting sqref="I4:K53">
    <cfRule type="containsText" dxfId="68" priority="10" stopIfTrue="1" operator="containsText" text="No">
      <formula>NOT(ISERROR(SEARCH("No",I4)))</formula>
    </cfRule>
  </conditionalFormatting>
  <conditionalFormatting sqref="E4:E6 H4:K53 E8:E53">
    <cfRule type="containsText" dxfId="67" priority="8" operator="containsText" text="No">
      <formula>NOT(ISERROR(SEARCH("No",E4)))</formula>
    </cfRule>
  </conditionalFormatting>
  <conditionalFormatting sqref="C4:C6 C8:C53">
    <cfRule type="cellIs" dxfId="66" priority="7" operator="greaterThan">
      <formula>525</formula>
    </cfRule>
  </conditionalFormatting>
  <conditionalFormatting sqref="G4:G53">
    <cfRule type="cellIs" dxfId="65" priority="6" operator="greaterThan">
      <formula>0.1</formula>
    </cfRule>
  </conditionalFormatting>
  <conditionalFormatting sqref="L4:L53">
    <cfRule type="cellIs" dxfId="64" priority="5" operator="greaterThan">
      <formula>15</formula>
    </cfRule>
  </conditionalFormatting>
  <conditionalFormatting sqref="D7">
    <cfRule type="cellIs" dxfId="63" priority="3" operator="greaterThan">
      <formula>600</formula>
    </cfRule>
  </conditionalFormatting>
  <conditionalFormatting sqref="E7">
    <cfRule type="containsText" dxfId="62" priority="2" operator="containsText" text="No">
      <formula>NOT(ISERROR(SEARCH("No",E7)))</formula>
    </cfRule>
  </conditionalFormatting>
  <conditionalFormatting sqref="C7">
    <cfRule type="cellIs" dxfId="61" priority="1" operator="greaterThan">
      <formula>525</formula>
    </cfRule>
  </conditionalFormatting>
  <dataValidations count="2">
    <dataValidation type="list" allowBlank="1" showInputMessage="1" showErrorMessage="1" sqref="H4:K53 E4:E53" xr:uid="{00000000-0002-0000-0300-000000000000}">
      <formula1>DropDown</formula1>
    </dataValidation>
    <dataValidation type="list" allowBlank="1" showInputMessage="1" showErrorMessage="1" sqref="G6:G53" xr:uid="{00000000-0002-0000-0300-000001000000}">
      <formula1>List2</formula1>
    </dataValidation>
  </dataValidations>
  <printOptions horizontalCentered="1"/>
  <pageMargins left="0.25" right="0.25" top="0.25" bottom="0.25" header="0.3" footer="0.3"/>
  <pageSetup scale="69" fitToHeight="0" orientation="landscape" r:id="rId1"/>
  <rowBreaks count="1" manualBreakCount="1">
    <brk id="53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W78"/>
  <sheetViews>
    <sheetView showGridLines="0" zoomScaleNormal="100" workbookViewId="0">
      <selection sqref="A1:M1"/>
    </sheetView>
  </sheetViews>
  <sheetFormatPr defaultColWidth="8.85546875" defaultRowHeight="12.75" x14ac:dyDescent="0.25"/>
  <cols>
    <col min="1" max="1" width="50.7109375" style="43" customWidth="1"/>
    <col min="2" max="2" width="10.7109375" style="37" customWidth="1"/>
    <col min="3" max="3" width="14" style="43" customWidth="1"/>
    <col min="4" max="13" width="11.7109375" style="43" customWidth="1"/>
    <col min="14" max="16384" width="8.85546875" style="43"/>
  </cols>
  <sheetData>
    <row r="1" spans="1:20" ht="60" customHeight="1" x14ac:dyDescent="0.25">
      <c r="A1" s="99" t="s">
        <v>50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20" ht="16.5" thickBot="1" x14ac:dyDescent="0.3">
      <c r="A2" s="25"/>
      <c r="B2" s="26"/>
      <c r="C2" s="68" t="s">
        <v>13</v>
      </c>
      <c r="D2" s="68" t="s">
        <v>16</v>
      </c>
      <c r="E2" s="68" t="s">
        <v>9</v>
      </c>
      <c r="F2" s="85" t="s">
        <v>14</v>
      </c>
      <c r="G2" s="85"/>
      <c r="H2" s="68"/>
      <c r="I2" s="85" t="s">
        <v>11</v>
      </c>
      <c r="J2" s="86"/>
      <c r="K2" s="68" t="s">
        <v>12</v>
      </c>
      <c r="L2" s="68" t="s">
        <v>15</v>
      </c>
      <c r="M2" s="27"/>
    </row>
    <row r="3" spans="1:20" ht="105" customHeight="1" thickBot="1" x14ac:dyDescent="0.3">
      <c r="A3" s="23" t="s">
        <v>46</v>
      </c>
      <c r="B3" s="8" t="s">
        <v>17</v>
      </c>
      <c r="C3" s="9" t="s">
        <v>47</v>
      </c>
      <c r="D3" s="12" t="s">
        <v>48</v>
      </c>
      <c r="E3" s="9" t="s">
        <v>18</v>
      </c>
      <c r="F3" s="9" t="s">
        <v>23</v>
      </c>
      <c r="G3" s="11" t="s">
        <v>24</v>
      </c>
      <c r="H3" s="9" t="s">
        <v>19</v>
      </c>
      <c r="I3" s="9" t="s">
        <v>20</v>
      </c>
      <c r="J3" s="9" t="s">
        <v>21</v>
      </c>
      <c r="K3" s="10" t="s">
        <v>38</v>
      </c>
      <c r="L3" s="9" t="s">
        <v>44</v>
      </c>
      <c r="M3" s="13" t="s">
        <v>25</v>
      </c>
      <c r="N3" s="24"/>
      <c r="O3" s="24"/>
      <c r="P3" s="24"/>
      <c r="Q3" s="24"/>
      <c r="R3" s="24"/>
      <c r="S3" s="24"/>
      <c r="T3" s="24"/>
    </row>
    <row r="4" spans="1:20" x14ac:dyDescent="0.2">
      <c r="A4" s="133" t="s">
        <v>75</v>
      </c>
      <c r="B4" s="134" t="s">
        <v>43</v>
      </c>
      <c r="C4" s="48">
        <v>180</v>
      </c>
      <c r="D4" s="48">
        <v>100</v>
      </c>
      <c r="E4" s="48" t="s">
        <v>26</v>
      </c>
      <c r="F4" s="48">
        <v>1</v>
      </c>
      <c r="G4" s="15">
        <f>SUM((F4*9)/(C4))</f>
        <v>0.05</v>
      </c>
      <c r="H4" s="48" t="s">
        <v>42</v>
      </c>
      <c r="I4" s="48" t="s">
        <v>26</v>
      </c>
      <c r="J4" s="48" t="s">
        <v>26</v>
      </c>
      <c r="K4" s="48" t="s">
        <v>26</v>
      </c>
      <c r="L4" s="48">
        <v>0</v>
      </c>
      <c r="M4" s="16" t="b">
        <f>AND((OR(E4="yes",E4="n/a")),(OR(H4="yes",H4="n/a")),(OR(I4="yes",I4="n/a")),(OR(J4="yes",J4="n/a")),(OR(K4="yes",K4="n/a")), (AND(C4&lt;201, G4&lt;0.1,L4&lt;16,D4&lt;201)))</f>
        <v>1</v>
      </c>
    </row>
    <row r="5" spans="1:20" x14ac:dyDescent="0.2">
      <c r="A5" s="135" t="s">
        <v>74</v>
      </c>
      <c r="B5" s="136" t="s">
        <v>73</v>
      </c>
      <c r="C5" s="51">
        <v>150</v>
      </c>
      <c r="D5" s="51">
        <v>150</v>
      </c>
      <c r="E5" s="48" t="s">
        <v>26</v>
      </c>
      <c r="F5" s="51">
        <v>0</v>
      </c>
      <c r="G5" s="15">
        <f>SUM((F5*9)/(C5))</f>
        <v>0</v>
      </c>
      <c r="H5" s="48" t="s">
        <v>42</v>
      </c>
      <c r="I5" s="48" t="s">
        <v>42</v>
      </c>
      <c r="J5" s="48" t="s">
        <v>26</v>
      </c>
      <c r="K5" s="48" t="s">
        <v>42</v>
      </c>
      <c r="L5" s="51">
        <v>0</v>
      </c>
      <c r="M5" s="16" t="b">
        <f t="shared" ref="M5:M53" si="0">AND((OR(E5="yes",E5="n/a")),(OR(H5="yes",H5="n/a")),(OR(I5="yes",I5="n/a")),(OR(J5="yes",J5="n/a")),(OR(K5="yes",K5="n/a")), (AND(C5&lt;201, G5&lt;0.1,L5&lt;16,D5&lt;201)))</f>
        <v>1</v>
      </c>
    </row>
    <row r="6" spans="1:20" x14ac:dyDescent="0.25">
      <c r="A6" s="29"/>
      <c r="B6" s="28"/>
      <c r="C6" s="18"/>
      <c r="D6" s="18"/>
      <c r="E6" s="14"/>
      <c r="F6" s="18"/>
      <c r="G6" s="64" t="e">
        <f t="shared" ref="G6:G53" si="1">SUM((F6*9)/(C6))</f>
        <v>#DIV/0!</v>
      </c>
      <c r="H6" s="14"/>
      <c r="I6" s="14"/>
      <c r="J6" s="14"/>
      <c r="K6" s="14"/>
      <c r="L6" s="18"/>
      <c r="M6" s="16" t="e">
        <f t="shared" si="0"/>
        <v>#DIV/0!</v>
      </c>
    </row>
    <row r="7" spans="1:20" x14ac:dyDescent="0.25">
      <c r="A7" s="29"/>
      <c r="B7" s="28"/>
      <c r="C7" s="17"/>
      <c r="D7" s="18"/>
      <c r="E7" s="14"/>
      <c r="F7" s="18"/>
      <c r="G7" s="64" t="e">
        <f t="shared" si="1"/>
        <v>#DIV/0!</v>
      </c>
      <c r="H7" s="14"/>
      <c r="I7" s="14"/>
      <c r="J7" s="14"/>
      <c r="K7" s="14"/>
      <c r="L7" s="18"/>
      <c r="M7" s="16" t="e">
        <f t="shared" si="0"/>
        <v>#DIV/0!</v>
      </c>
    </row>
    <row r="8" spans="1:20" x14ac:dyDescent="0.25">
      <c r="A8" s="29"/>
      <c r="B8" s="28"/>
      <c r="C8" s="18"/>
      <c r="D8" s="18"/>
      <c r="E8" s="14"/>
      <c r="F8" s="18"/>
      <c r="G8" s="64" t="e">
        <f t="shared" si="1"/>
        <v>#DIV/0!</v>
      </c>
      <c r="H8" s="14"/>
      <c r="I8" s="14"/>
      <c r="J8" s="14"/>
      <c r="K8" s="14"/>
      <c r="L8" s="18"/>
      <c r="M8" s="16" t="e">
        <f t="shared" si="0"/>
        <v>#DIV/0!</v>
      </c>
    </row>
    <row r="9" spans="1:20" x14ac:dyDescent="0.25">
      <c r="A9" s="29"/>
      <c r="B9" s="28"/>
      <c r="C9" s="18"/>
      <c r="D9" s="18"/>
      <c r="E9" s="14"/>
      <c r="F9" s="18"/>
      <c r="G9" s="64" t="e">
        <f t="shared" si="1"/>
        <v>#DIV/0!</v>
      </c>
      <c r="H9" s="14"/>
      <c r="I9" s="14"/>
      <c r="J9" s="14"/>
      <c r="K9" s="14"/>
      <c r="L9" s="18"/>
      <c r="M9" s="16" t="e">
        <f t="shared" si="0"/>
        <v>#DIV/0!</v>
      </c>
    </row>
    <row r="10" spans="1:20" x14ac:dyDescent="0.25">
      <c r="A10" s="29"/>
      <c r="B10" s="28"/>
      <c r="C10" s="18"/>
      <c r="D10" s="18"/>
      <c r="E10" s="14"/>
      <c r="F10" s="18"/>
      <c r="G10" s="64" t="e">
        <f t="shared" si="1"/>
        <v>#DIV/0!</v>
      </c>
      <c r="H10" s="14"/>
      <c r="I10" s="14"/>
      <c r="J10" s="14"/>
      <c r="K10" s="14"/>
      <c r="L10" s="18"/>
      <c r="M10" s="16" t="e">
        <f t="shared" si="0"/>
        <v>#DIV/0!</v>
      </c>
    </row>
    <row r="11" spans="1:20" x14ac:dyDescent="0.25">
      <c r="A11" s="29"/>
      <c r="B11" s="28"/>
      <c r="C11" s="18"/>
      <c r="D11" s="18"/>
      <c r="E11" s="14"/>
      <c r="F11" s="18"/>
      <c r="G11" s="64" t="e">
        <f t="shared" si="1"/>
        <v>#DIV/0!</v>
      </c>
      <c r="H11" s="14"/>
      <c r="I11" s="14"/>
      <c r="J11" s="14"/>
      <c r="K11" s="14"/>
      <c r="L11" s="18"/>
      <c r="M11" s="16" t="e">
        <f t="shared" si="0"/>
        <v>#DIV/0!</v>
      </c>
    </row>
    <row r="12" spans="1:20" x14ac:dyDescent="0.25">
      <c r="A12" s="29"/>
      <c r="B12" s="28"/>
      <c r="C12" s="18"/>
      <c r="D12" s="18"/>
      <c r="E12" s="14"/>
      <c r="F12" s="18"/>
      <c r="G12" s="64" t="e">
        <f t="shared" si="1"/>
        <v>#DIV/0!</v>
      </c>
      <c r="H12" s="14"/>
      <c r="I12" s="14"/>
      <c r="J12" s="14"/>
      <c r="K12" s="14"/>
      <c r="L12" s="18"/>
      <c r="M12" s="16" t="e">
        <f t="shared" si="0"/>
        <v>#DIV/0!</v>
      </c>
    </row>
    <row r="13" spans="1:20" x14ac:dyDescent="0.25">
      <c r="A13" s="29"/>
      <c r="B13" s="28"/>
      <c r="C13" s="18"/>
      <c r="D13" s="18"/>
      <c r="E13" s="14"/>
      <c r="F13" s="18"/>
      <c r="G13" s="64" t="e">
        <f t="shared" si="1"/>
        <v>#DIV/0!</v>
      </c>
      <c r="H13" s="14"/>
      <c r="I13" s="14"/>
      <c r="J13" s="14"/>
      <c r="K13" s="14"/>
      <c r="L13" s="18"/>
      <c r="M13" s="16" t="e">
        <f t="shared" si="0"/>
        <v>#DIV/0!</v>
      </c>
    </row>
    <row r="14" spans="1:20" x14ac:dyDescent="0.25">
      <c r="A14" s="29"/>
      <c r="B14" s="28"/>
      <c r="C14" s="18"/>
      <c r="D14" s="18"/>
      <c r="E14" s="14"/>
      <c r="F14" s="18"/>
      <c r="G14" s="64" t="e">
        <f t="shared" si="1"/>
        <v>#DIV/0!</v>
      </c>
      <c r="H14" s="14"/>
      <c r="I14" s="14"/>
      <c r="J14" s="14"/>
      <c r="K14" s="14"/>
      <c r="L14" s="18"/>
      <c r="M14" s="16" t="e">
        <f t="shared" si="0"/>
        <v>#DIV/0!</v>
      </c>
    </row>
    <row r="15" spans="1:20" x14ac:dyDescent="0.25">
      <c r="A15" s="29"/>
      <c r="B15" s="28"/>
      <c r="C15" s="18"/>
      <c r="D15" s="18"/>
      <c r="E15" s="14"/>
      <c r="F15" s="18"/>
      <c r="G15" s="64" t="e">
        <f t="shared" si="1"/>
        <v>#DIV/0!</v>
      </c>
      <c r="H15" s="14"/>
      <c r="I15" s="14"/>
      <c r="J15" s="14"/>
      <c r="K15" s="14"/>
      <c r="L15" s="18"/>
      <c r="M15" s="16" t="e">
        <f t="shared" si="0"/>
        <v>#DIV/0!</v>
      </c>
    </row>
    <row r="16" spans="1:20" x14ac:dyDescent="0.25">
      <c r="A16" s="29"/>
      <c r="B16" s="28"/>
      <c r="C16" s="18"/>
      <c r="D16" s="18"/>
      <c r="E16" s="14"/>
      <c r="F16" s="18"/>
      <c r="G16" s="64" t="e">
        <f t="shared" si="1"/>
        <v>#DIV/0!</v>
      </c>
      <c r="H16" s="14"/>
      <c r="I16" s="14"/>
      <c r="J16" s="14"/>
      <c r="K16" s="14"/>
      <c r="L16" s="18"/>
      <c r="M16" s="16" t="e">
        <f t="shared" si="0"/>
        <v>#DIV/0!</v>
      </c>
    </row>
    <row r="17" spans="1:13" x14ac:dyDescent="0.25">
      <c r="A17" s="29"/>
      <c r="B17" s="28"/>
      <c r="C17" s="18"/>
      <c r="D17" s="18"/>
      <c r="E17" s="14"/>
      <c r="F17" s="18"/>
      <c r="G17" s="64" t="e">
        <f t="shared" si="1"/>
        <v>#DIV/0!</v>
      </c>
      <c r="H17" s="14"/>
      <c r="I17" s="14"/>
      <c r="J17" s="14"/>
      <c r="K17" s="14"/>
      <c r="L17" s="18"/>
      <c r="M17" s="16" t="e">
        <f t="shared" si="0"/>
        <v>#DIV/0!</v>
      </c>
    </row>
    <row r="18" spans="1:13" x14ac:dyDescent="0.25">
      <c r="A18" s="29"/>
      <c r="B18" s="28"/>
      <c r="C18" s="18"/>
      <c r="D18" s="18"/>
      <c r="E18" s="14"/>
      <c r="F18" s="18"/>
      <c r="G18" s="64" t="e">
        <f t="shared" si="1"/>
        <v>#DIV/0!</v>
      </c>
      <c r="H18" s="14"/>
      <c r="I18" s="14"/>
      <c r="J18" s="14"/>
      <c r="K18" s="14"/>
      <c r="L18" s="18"/>
      <c r="M18" s="16" t="e">
        <f t="shared" si="0"/>
        <v>#DIV/0!</v>
      </c>
    </row>
    <row r="19" spans="1:13" x14ac:dyDescent="0.25">
      <c r="A19" s="29"/>
      <c r="B19" s="28"/>
      <c r="C19" s="18"/>
      <c r="D19" s="18"/>
      <c r="E19" s="14"/>
      <c r="F19" s="18"/>
      <c r="G19" s="64" t="e">
        <f t="shared" si="1"/>
        <v>#DIV/0!</v>
      </c>
      <c r="H19" s="14"/>
      <c r="I19" s="14"/>
      <c r="J19" s="14"/>
      <c r="K19" s="14"/>
      <c r="L19" s="18"/>
      <c r="M19" s="16" t="e">
        <f t="shared" si="0"/>
        <v>#DIV/0!</v>
      </c>
    </row>
    <row r="20" spans="1:13" x14ac:dyDescent="0.25">
      <c r="A20" s="29"/>
      <c r="B20" s="28"/>
      <c r="C20" s="18"/>
      <c r="D20" s="18"/>
      <c r="E20" s="14"/>
      <c r="F20" s="18"/>
      <c r="G20" s="64" t="e">
        <f t="shared" si="1"/>
        <v>#DIV/0!</v>
      </c>
      <c r="H20" s="14"/>
      <c r="I20" s="14"/>
      <c r="J20" s="14"/>
      <c r="K20" s="14"/>
      <c r="L20" s="18"/>
      <c r="M20" s="16" t="e">
        <f t="shared" si="0"/>
        <v>#DIV/0!</v>
      </c>
    </row>
    <row r="21" spans="1:13" x14ac:dyDescent="0.25">
      <c r="A21" s="29"/>
      <c r="B21" s="28"/>
      <c r="C21" s="18"/>
      <c r="D21" s="18"/>
      <c r="E21" s="14"/>
      <c r="F21" s="18"/>
      <c r="G21" s="64" t="e">
        <f t="shared" si="1"/>
        <v>#DIV/0!</v>
      </c>
      <c r="H21" s="14"/>
      <c r="I21" s="14"/>
      <c r="J21" s="14"/>
      <c r="K21" s="14"/>
      <c r="L21" s="18"/>
      <c r="M21" s="16" t="e">
        <f t="shared" si="0"/>
        <v>#DIV/0!</v>
      </c>
    </row>
    <row r="22" spans="1:13" x14ac:dyDescent="0.25">
      <c r="A22" s="29"/>
      <c r="B22" s="28"/>
      <c r="C22" s="18"/>
      <c r="D22" s="18"/>
      <c r="E22" s="14"/>
      <c r="F22" s="18"/>
      <c r="G22" s="64" t="e">
        <f t="shared" si="1"/>
        <v>#DIV/0!</v>
      </c>
      <c r="H22" s="14"/>
      <c r="I22" s="14"/>
      <c r="J22" s="14"/>
      <c r="K22" s="14"/>
      <c r="L22" s="18"/>
      <c r="M22" s="16" t="e">
        <f t="shared" si="0"/>
        <v>#DIV/0!</v>
      </c>
    </row>
    <row r="23" spans="1:13" x14ac:dyDescent="0.25">
      <c r="A23" s="29"/>
      <c r="B23" s="28"/>
      <c r="C23" s="18"/>
      <c r="D23" s="18"/>
      <c r="E23" s="14"/>
      <c r="F23" s="18"/>
      <c r="G23" s="64" t="e">
        <f t="shared" si="1"/>
        <v>#DIV/0!</v>
      </c>
      <c r="H23" s="14"/>
      <c r="I23" s="14"/>
      <c r="J23" s="14"/>
      <c r="K23" s="14"/>
      <c r="L23" s="18"/>
      <c r="M23" s="16" t="e">
        <f t="shared" si="0"/>
        <v>#DIV/0!</v>
      </c>
    </row>
    <row r="24" spans="1:13" x14ac:dyDescent="0.25">
      <c r="A24" s="29"/>
      <c r="B24" s="28"/>
      <c r="C24" s="18"/>
      <c r="D24" s="18"/>
      <c r="E24" s="14"/>
      <c r="F24" s="18"/>
      <c r="G24" s="64" t="e">
        <f t="shared" si="1"/>
        <v>#DIV/0!</v>
      </c>
      <c r="H24" s="14"/>
      <c r="I24" s="14"/>
      <c r="J24" s="14"/>
      <c r="K24" s="14"/>
      <c r="L24" s="18"/>
      <c r="M24" s="16" t="e">
        <f t="shared" si="0"/>
        <v>#DIV/0!</v>
      </c>
    </row>
    <row r="25" spans="1:13" x14ac:dyDescent="0.25">
      <c r="A25" s="29"/>
      <c r="B25" s="28"/>
      <c r="C25" s="18"/>
      <c r="D25" s="18"/>
      <c r="E25" s="14"/>
      <c r="F25" s="18"/>
      <c r="G25" s="64" t="e">
        <f t="shared" si="1"/>
        <v>#DIV/0!</v>
      </c>
      <c r="H25" s="14"/>
      <c r="I25" s="14"/>
      <c r="J25" s="14"/>
      <c r="K25" s="14"/>
      <c r="L25" s="18"/>
      <c r="M25" s="16" t="e">
        <f t="shared" si="0"/>
        <v>#DIV/0!</v>
      </c>
    </row>
    <row r="26" spans="1:13" x14ac:dyDescent="0.25">
      <c r="A26" s="29"/>
      <c r="B26" s="28"/>
      <c r="C26" s="18"/>
      <c r="D26" s="18"/>
      <c r="E26" s="14"/>
      <c r="F26" s="18"/>
      <c r="G26" s="64" t="e">
        <f t="shared" si="1"/>
        <v>#DIV/0!</v>
      </c>
      <c r="H26" s="14"/>
      <c r="I26" s="14"/>
      <c r="J26" s="14"/>
      <c r="K26" s="14"/>
      <c r="L26" s="18"/>
      <c r="M26" s="16" t="e">
        <f t="shared" si="0"/>
        <v>#DIV/0!</v>
      </c>
    </row>
    <row r="27" spans="1:13" x14ac:dyDescent="0.25">
      <c r="A27" s="29"/>
      <c r="B27" s="28"/>
      <c r="C27" s="18"/>
      <c r="D27" s="18"/>
      <c r="E27" s="14"/>
      <c r="F27" s="18"/>
      <c r="G27" s="64" t="e">
        <f t="shared" si="1"/>
        <v>#DIV/0!</v>
      </c>
      <c r="H27" s="14"/>
      <c r="I27" s="14"/>
      <c r="J27" s="14"/>
      <c r="K27" s="14"/>
      <c r="L27" s="18"/>
      <c r="M27" s="16" t="e">
        <f t="shared" si="0"/>
        <v>#DIV/0!</v>
      </c>
    </row>
    <row r="28" spans="1:13" x14ac:dyDescent="0.25">
      <c r="A28" s="29"/>
      <c r="B28" s="28"/>
      <c r="C28" s="18"/>
      <c r="D28" s="18"/>
      <c r="E28" s="14"/>
      <c r="F28" s="18"/>
      <c r="G28" s="64" t="e">
        <f t="shared" si="1"/>
        <v>#DIV/0!</v>
      </c>
      <c r="H28" s="14"/>
      <c r="I28" s="14"/>
      <c r="J28" s="14"/>
      <c r="K28" s="14"/>
      <c r="L28" s="18"/>
      <c r="M28" s="16" t="e">
        <f t="shared" si="0"/>
        <v>#DIV/0!</v>
      </c>
    </row>
    <row r="29" spans="1:13" x14ac:dyDescent="0.25">
      <c r="A29" s="29"/>
      <c r="B29" s="28"/>
      <c r="C29" s="18"/>
      <c r="D29" s="18"/>
      <c r="E29" s="14"/>
      <c r="F29" s="18"/>
      <c r="G29" s="64" t="e">
        <f t="shared" si="1"/>
        <v>#DIV/0!</v>
      </c>
      <c r="H29" s="14"/>
      <c r="I29" s="14"/>
      <c r="J29" s="14"/>
      <c r="K29" s="14"/>
      <c r="L29" s="18"/>
      <c r="M29" s="16" t="e">
        <f t="shared" si="0"/>
        <v>#DIV/0!</v>
      </c>
    </row>
    <row r="30" spans="1:13" x14ac:dyDescent="0.25">
      <c r="A30" s="29"/>
      <c r="B30" s="28"/>
      <c r="C30" s="18"/>
      <c r="D30" s="18"/>
      <c r="E30" s="14"/>
      <c r="F30" s="18"/>
      <c r="G30" s="64" t="e">
        <f t="shared" si="1"/>
        <v>#DIV/0!</v>
      </c>
      <c r="H30" s="14"/>
      <c r="I30" s="14"/>
      <c r="J30" s="14"/>
      <c r="K30" s="14"/>
      <c r="L30" s="18"/>
      <c r="M30" s="16" t="e">
        <f t="shared" si="0"/>
        <v>#DIV/0!</v>
      </c>
    </row>
    <row r="31" spans="1:13" x14ac:dyDescent="0.25">
      <c r="A31" s="29"/>
      <c r="B31" s="28"/>
      <c r="C31" s="18"/>
      <c r="D31" s="18"/>
      <c r="E31" s="14"/>
      <c r="F31" s="18"/>
      <c r="G31" s="64" t="e">
        <f t="shared" si="1"/>
        <v>#DIV/0!</v>
      </c>
      <c r="H31" s="14"/>
      <c r="I31" s="14"/>
      <c r="J31" s="14"/>
      <c r="K31" s="14"/>
      <c r="L31" s="18"/>
      <c r="M31" s="16" t="e">
        <f t="shared" si="0"/>
        <v>#DIV/0!</v>
      </c>
    </row>
    <row r="32" spans="1:13" x14ac:dyDescent="0.25">
      <c r="A32" s="29"/>
      <c r="B32" s="28"/>
      <c r="C32" s="18"/>
      <c r="D32" s="18"/>
      <c r="E32" s="14"/>
      <c r="F32" s="18"/>
      <c r="G32" s="64" t="e">
        <f t="shared" si="1"/>
        <v>#DIV/0!</v>
      </c>
      <c r="H32" s="14"/>
      <c r="I32" s="14"/>
      <c r="J32" s="14"/>
      <c r="K32" s="14"/>
      <c r="L32" s="18"/>
      <c r="M32" s="16" t="e">
        <f t="shared" si="0"/>
        <v>#DIV/0!</v>
      </c>
    </row>
    <row r="33" spans="1:13" x14ac:dyDescent="0.25">
      <c r="A33" s="29"/>
      <c r="B33" s="28"/>
      <c r="C33" s="18"/>
      <c r="D33" s="18"/>
      <c r="E33" s="14"/>
      <c r="F33" s="18"/>
      <c r="G33" s="64" t="e">
        <f t="shared" si="1"/>
        <v>#DIV/0!</v>
      </c>
      <c r="H33" s="14"/>
      <c r="I33" s="14"/>
      <c r="J33" s="14"/>
      <c r="K33" s="14"/>
      <c r="L33" s="18"/>
      <c r="M33" s="16" t="e">
        <f t="shared" si="0"/>
        <v>#DIV/0!</v>
      </c>
    </row>
    <row r="34" spans="1:13" x14ac:dyDescent="0.25">
      <c r="A34" s="29"/>
      <c r="B34" s="28"/>
      <c r="C34" s="18"/>
      <c r="D34" s="18"/>
      <c r="E34" s="14"/>
      <c r="F34" s="18"/>
      <c r="G34" s="64" t="e">
        <f t="shared" si="1"/>
        <v>#DIV/0!</v>
      </c>
      <c r="H34" s="14"/>
      <c r="I34" s="14"/>
      <c r="J34" s="14"/>
      <c r="K34" s="14"/>
      <c r="L34" s="18"/>
      <c r="M34" s="16" t="e">
        <f t="shared" si="0"/>
        <v>#DIV/0!</v>
      </c>
    </row>
    <row r="35" spans="1:13" x14ac:dyDescent="0.25">
      <c r="A35" s="29"/>
      <c r="B35" s="28"/>
      <c r="C35" s="18"/>
      <c r="D35" s="18"/>
      <c r="E35" s="14"/>
      <c r="F35" s="18"/>
      <c r="G35" s="64" t="e">
        <f t="shared" si="1"/>
        <v>#DIV/0!</v>
      </c>
      <c r="H35" s="14"/>
      <c r="I35" s="14"/>
      <c r="J35" s="14"/>
      <c r="K35" s="14"/>
      <c r="L35" s="18"/>
      <c r="M35" s="16" t="e">
        <f t="shared" si="0"/>
        <v>#DIV/0!</v>
      </c>
    </row>
    <row r="36" spans="1:13" x14ac:dyDescent="0.25">
      <c r="A36" s="29"/>
      <c r="B36" s="28"/>
      <c r="C36" s="18"/>
      <c r="D36" s="18"/>
      <c r="E36" s="14"/>
      <c r="F36" s="18"/>
      <c r="G36" s="64" t="e">
        <f t="shared" si="1"/>
        <v>#DIV/0!</v>
      </c>
      <c r="H36" s="14"/>
      <c r="I36" s="14"/>
      <c r="J36" s="14"/>
      <c r="K36" s="14"/>
      <c r="L36" s="18"/>
      <c r="M36" s="16" t="e">
        <f t="shared" si="0"/>
        <v>#DIV/0!</v>
      </c>
    </row>
    <row r="37" spans="1:13" x14ac:dyDescent="0.25">
      <c r="A37" s="29"/>
      <c r="B37" s="28"/>
      <c r="C37" s="18"/>
      <c r="D37" s="18"/>
      <c r="E37" s="14"/>
      <c r="F37" s="18"/>
      <c r="G37" s="64" t="e">
        <f t="shared" si="1"/>
        <v>#DIV/0!</v>
      </c>
      <c r="H37" s="14"/>
      <c r="I37" s="14"/>
      <c r="J37" s="14"/>
      <c r="K37" s="14"/>
      <c r="L37" s="18"/>
      <c r="M37" s="16" t="e">
        <f t="shared" si="0"/>
        <v>#DIV/0!</v>
      </c>
    </row>
    <row r="38" spans="1:13" x14ac:dyDescent="0.25">
      <c r="A38" s="29"/>
      <c r="B38" s="28"/>
      <c r="C38" s="18"/>
      <c r="D38" s="18"/>
      <c r="E38" s="14"/>
      <c r="F38" s="18"/>
      <c r="G38" s="64" t="e">
        <f t="shared" si="1"/>
        <v>#DIV/0!</v>
      </c>
      <c r="H38" s="14"/>
      <c r="I38" s="14"/>
      <c r="J38" s="14"/>
      <c r="K38" s="14"/>
      <c r="L38" s="18"/>
      <c r="M38" s="16" t="e">
        <f t="shared" si="0"/>
        <v>#DIV/0!</v>
      </c>
    </row>
    <row r="39" spans="1:13" x14ac:dyDescent="0.25">
      <c r="A39" s="29"/>
      <c r="B39" s="28"/>
      <c r="C39" s="18"/>
      <c r="D39" s="18"/>
      <c r="E39" s="14"/>
      <c r="F39" s="18"/>
      <c r="G39" s="64" t="e">
        <f t="shared" si="1"/>
        <v>#DIV/0!</v>
      </c>
      <c r="H39" s="14"/>
      <c r="I39" s="14"/>
      <c r="J39" s="14"/>
      <c r="K39" s="14"/>
      <c r="L39" s="18"/>
      <c r="M39" s="16" t="e">
        <f t="shared" si="0"/>
        <v>#DIV/0!</v>
      </c>
    </row>
    <row r="40" spans="1:13" x14ac:dyDescent="0.25">
      <c r="A40" s="29"/>
      <c r="B40" s="28"/>
      <c r="C40" s="18"/>
      <c r="D40" s="18"/>
      <c r="E40" s="14"/>
      <c r="F40" s="18"/>
      <c r="G40" s="64" t="e">
        <f t="shared" si="1"/>
        <v>#DIV/0!</v>
      </c>
      <c r="H40" s="14"/>
      <c r="I40" s="14"/>
      <c r="J40" s="14"/>
      <c r="K40" s="14"/>
      <c r="L40" s="18"/>
      <c r="M40" s="16" t="e">
        <f t="shared" si="0"/>
        <v>#DIV/0!</v>
      </c>
    </row>
    <row r="41" spans="1:13" x14ac:dyDescent="0.25">
      <c r="A41" s="29"/>
      <c r="B41" s="28"/>
      <c r="C41" s="18"/>
      <c r="D41" s="18"/>
      <c r="E41" s="14"/>
      <c r="F41" s="18"/>
      <c r="G41" s="64" t="e">
        <f t="shared" si="1"/>
        <v>#DIV/0!</v>
      </c>
      <c r="H41" s="14"/>
      <c r="I41" s="14"/>
      <c r="J41" s="14"/>
      <c r="K41" s="14"/>
      <c r="L41" s="18"/>
      <c r="M41" s="16" t="e">
        <f t="shared" si="0"/>
        <v>#DIV/0!</v>
      </c>
    </row>
    <row r="42" spans="1:13" x14ac:dyDescent="0.25">
      <c r="A42" s="29"/>
      <c r="B42" s="28"/>
      <c r="C42" s="18"/>
      <c r="D42" s="18"/>
      <c r="E42" s="14"/>
      <c r="F42" s="18"/>
      <c r="G42" s="64" t="e">
        <f t="shared" si="1"/>
        <v>#DIV/0!</v>
      </c>
      <c r="H42" s="14"/>
      <c r="I42" s="14"/>
      <c r="J42" s="14"/>
      <c r="K42" s="14"/>
      <c r="L42" s="18"/>
      <c r="M42" s="16" t="e">
        <f t="shared" si="0"/>
        <v>#DIV/0!</v>
      </c>
    </row>
    <row r="43" spans="1:13" x14ac:dyDescent="0.25">
      <c r="A43" s="29"/>
      <c r="B43" s="28"/>
      <c r="C43" s="18"/>
      <c r="D43" s="18"/>
      <c r="E43" s="14"/>
      <c r="F43" s="18"/>
      <c r="G43" s="64" t="e">
        <f t="shared" si="1"/>
        <v>#DIV/0!</v>
      </c>
      <c r="H43" s="14"/>
      <c r="I43" s="14"/>
      <c r="J43" s="14"/>
      <c r="K43" s="14"/>
      <c r="L43" s="18"/>
      <c r="M43" s="16" t="e">
        <f t="shared" si="0"/>
        <v>#DIV/0!</v>
      </c>
    </row>
    <row r="44" spans="1:13" x14ac:dyDescent="0.25">
      <c r="A44" s="29"/>
      <c r="B44" s="28"/>
      <c r="C44" s="18"/>
      <c r="D44" s="18"/>
      <c r="E44" s="14"/>
      <c r="F44" s="18"/>
      <c r="G44" s="64" t="e">
        <f t="shared" si="1"/>
        <v>#DIV/0!</v>
      </c>
      <c r="H44" s="14"/>
      <c r="I44" s="14"/>
      <c r="J44" s="14"/>
      <c r="K44" s="14"/>
      <c r="L44" s="18"/>
      <c r="M44" s="16" t="e">
        <f t="shared" si="0"/>
        <v>#DIV/0!</v>
      </c>
    </row>
    <row r="45" spans="1:13" x14ac:dyDescent="0.25">
      <c r="A45" s="29"/>
      <c r="B45" s="28"/>
      <c r="C45" s="18"/>
      <c r="D45" s="18"/>
      <c r="E45" s="14"/>
      <c r="F45" s="18"/>
      <c r="G45" s="64" t="e">
        <f t="shared" si="1"/>
        <v>#DIV/0!</v>
      </c>
      <c r="H45" s="14"/>
      <c r="I45" s="14"/>
      <c r="J45" s="14"/>
      <c r="K45" s="14"/>
      <c r="L45" s="18"/>
      <c r="M45" s="16" t="e">
        <f t="shared" si="0"/>
        <v>#DIV/0!</v>
      </c>
    </row>
    <row r="46" spans="1:13" x14ac:dyDescent="0.25">
      <c r="A46" s="30"/>
      <c r="B46" s="31"/>
      <c r="C46" s="14"/>
      <c r="D46" s="14"/>
      <c r="E46" s="14"/>
      <c r="F46" s="14"/>
      <c r="G46" s="65" t="e">
        <f t="shared" si="1"/>
        <v>#DIV/0!</v>
      </c>
      <c r="H46" s="14"/>
      <c r="I46" s="14"/>
      <c r="J46" s="14"/>
      <c r="K46" s="14"/>
      <c r="L46" s="14"/>
      <c r="M46" s="16" t="e">
        <f t="shared" si="0"/>
        <v>#DIV/0!</v>
      </c>
    </row>
    <row r="47" spans="1:13" x14ac:dyDescent="0.25">
      <c r="A47" s="29"/>
      <c r="B47" s="28"/>
      <c r="C47" s="18"/>
      <c r="D47" s="18"/>
      <c r="E47" s="14"/>
      <c r="F47" s="18"/>
      <c r="G47" s="64" t="e">
        <f t="shared" si="1"/>
        <v>#DIV/0!</v>
      </c>
      <c r="H47" s="14"/>
      <c r="I47" s="14"/>
      <c r="J47" s="14"/>
      <c r="K47" s="14"/>
      <c r="L47" s="18"/>
      <c r="M47" s="16" t="e">
        <f t="shared" si="0"/>
        <v>#DIV/0!</v>
      </c>
    </row>
    <row r="48" spans="1:13" x14ac:dyDescent="0.25">
      <c r="A48" s="29"/>
      <c r="B48" s="28"/>
      <c r="C48" s="18"/>
      <c r="D48" s="18"/>
      <c r="E48" s="14"/>
      <c r="F48" s="18"/>
      <c r="G48" s="64" t="e">
        <f t="shared" si="1"/>
        <v>#DIV/0!</v>
      </c>
      <c r="H48" s="14"/>
      <c r="I48" s="14"/>
      <c r="J48" s="14"/>
      <c r="K48" s="14"/>
      <c r="L48" s="18"/>
      <c r="M48" s="16" t="e">
        <f t="shared" si="0"/>
        <v>#DIV/0!</v>
      </c>
    </row>
    <row r="49" spans="1:23" x14ac:dyDescent="0.25">
      <c r="A49" s="29"/>
      <c r="B49" s="28"/>
      <c r="C49" s="18"/>
      <c r="D49" s="18"/>
      <c r="E49" s="14"/>
      <c r="F49" s="18"/>
      <c r="G49" s="64" t="e">
        <f t="shared" si="1"/>
        <v>#DIV/0!</v>
      </c>
      <c r="H49" s="14"/>
      <c r="I49" s="14"/>
      <c r="J49" s="14"/>
      <c r="K49" s="14"/>
      <c r="L49" s="18"/>
      <c r="M49" s="16" t="e">
        <f t="shared" si="0"/>
        <v>#DIV/0!</v>
      </c>
    </row>
    <row r="50" spans="1:23" x14ac:dyDescent="0.25">
      <c r="A50" s="29"/>
      <c r="B50" s="28"/>
      <c r="C50" s="18"/>
      <c r="D50" s="18"/>
      <c r="E50" s="14"/>
      <c r="F50" s="18"/>
      <c r="G50" s="64" t="e">
        <f t="shared" si="1"/>
        <v>#DIV/0!</v>
      </c>
      <c r="H50" s="14"/>
      <c r="I50" s="14"/>
      <c r="J50" s="14"/>
      <c r="K50" s="14"/>
      <c r="L50" s="18"/>
      <c r="M50" s="16" t="e">
        <f t="shared" si="0"/>
        <v>#DIV/0!</v>
      </c>
    </row>
    <row r="51" spans="1:23" x14ac:dyDescent="0.25">
      <c r="A51" s="29"/>
      <c r="B51" s="28"/>
      <c r="C51" s="18"/>
      <c r="D51" s="18"/>
      <c r="E51" s="14"/>
      <c r="F51" s="18"/>
      <c r="G51" s="64" t="e">
        <f t="shared" si="1"/>
        <v>#DIV/0!</v>
      </c>
      <c r="H51" s="14"/>
      <c r="I51" s="14"/>
      <c r="J51" s="14"/>
      <c r="K51" s="14"/>
      <c r="L51" s="18"/>
      <c r="M51" s="16" t="e">
        <f t="shared" si="0"/>
        <v>#DIV/0!</v>
      </c>
    </row>
    <row r="52" spans="1:23" x14ac:dyDescent="0.25">
      <c r="A52" s="29"/>
      <c r="B52" s="28"/>
      <c r="C52" s="18"/>
      <c r="D52" s="18"/>
      <c r="E52" s="14"/>
      <c r="F52" s="18"/>
      <c r="G52" s="64" t="e">
        <f t="shared" si="1"/>
        <v>#DIV/0!</v>
      </c>
      <c r="H52" s="14"/>
      <c r="I52" s="14"/>
      <c r="J52" s="14"/>
      <c r="K52" s="14"/>
      <c r="L52" s="18"/>
      <c r="M52" s="16" t="e">
        <f t="shared" si="0"/>
        <v>#DIV/0!</v>
      </c>
    </row>
    <row r="53" spans="1:23" ht="13.5" thickBot="1" x14ac:dyDescent="0.3">
      <c r="A53" s="39"/>
      <c r="B53" s="40"/>
      <c r="C53" s="19"/>
      <c r="D53" s="19"/>
      <c r="E53" s="19"/>
      <c r="F53" s="19"/>
      <c r="G53" s="66" t="e">
        <f t="shared" si="1"/>
        <v>#DIV/0!</v>
      </c>
      <c r="H53" s="19"/>
      <c r="I53" s="19"/>
      <c r="J53" s="19"/>
      <c r="K53" s="19"/>
      <c r="L53" s="19"/>
      <c r="M53" s="20" t="e">
        <f t="shared" si="0"/>
        <v>#DIV/0!</v>
      </c>
    </row>
    <row r="54" spans="1:23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21"/>
      <c r="K54" s="32"/>
      <c r="L54" s="32"/>
      <c r="M54" s="34"/>
    </row>
    <row r="55" spans="1:23" ht="18" customHeight="1" x14ac:dyDescent="0.25">
      <c r="A55" s="67" t="s">
        <v>29</v>
      </c>
      <c r="B55" s="35"/>
      <c r="C55" s="69"/>
      <c r="D55" s="69"/>
      <c r="E55" s="69"/>
      <c r="F55" s="69"/>
      <c r="G55" s="69"/>
      <c r="H55" s="69"/>
      <c r="I55" s="69"/>
      <c r="J55" s="69"/>
      <c r="K55" s="69"/>
      <c r="L55" s="34"/>
      <c r="M55" s="34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4.25" customHeight="1" x14ac:dyDescent="0.25">
      <c r="A56" s="82" t="s">
        <v>30</v>
      </c>
      <c r="B56" s="82"/>
      <c r="C56" s="82"/>
      <c r="D56" s="82"/>
      <c r="E56" s="82"/>
      <c r="F56" s="82"/>
      <c r="G56" s="82"/>
      <c r="H56" s="82"/>
      <c r="I56" s="82"/>
      <c r="J56" s="69"/>
      <c r="K56" s="69"/>
      <c r="L56" s="34"/>
      <c r="M56" s="34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63.75" customHeight="1" x14ac:dyDescent="0.25">
      <c r="A57" s="87" t="s">
        <v>81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34"/>
      <c r="M57" s="34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 customHeight="1" x14ac:dyDescent="0.25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69"/>
      <c r="K58" s="69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67.5" customHeight="1" x14ac:dyDescent="0.25">
      <c r="A59" s="82" t="s">
        <v>82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34"/>
      <c r="M59" s="34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 customHeight="1" x14ac:dyDescent="0.25">
      <c r="A60" s="82" t="s">
        <v>32</v>
      </c>
      <c r="B60" s="82"/>
      <c r="C60" s="82"/>
      <c r="D60" s="82"/>
      <c r="E60" s="82"/>
      <c r="F60" s="82"/>
      <c r="G60" s="82"/>
      <c r="H60" s="82"/>
      <c r="I60" s="69"/>
      <c r="J60" s="69"/>
      <c r="K60" s="69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41.25" customHeight="1" x14ac:dyDescent="0.25">
      <c r="A61" s="82" t="s">
        <v>83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34"/>
      <c r="M61" s="34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 customHeight="1" x14ac:dyDescent="0.25">
      <c r="A62" s="88" t="s">
        <v>33</v>
      </c>
      <c r="B62" s="88"/>
      <c r="C62" s="88"/>
      <c r="D62" s="88"/>
      <c r="E62" s="88"/>
      <c r="F62" s="88"/>
      <c r="G62" s="88"/>
      <c r="H62" s="88"/>
      <c r="I62" s="69"/>
      <c r="J62" s="69"/>
      <c r="K62" s="69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51" customHeight="1" x14ac:dyDescent="0.25">
      <c r="A63" s="87" t="s">
        <v>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34"/>
      <c r="M63" s="34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5">
      <c r="A64" s="84" t="s">
        <v>34</v>
      </c>
      <c r="B64" s="84"/>
      <c r="C64" s="84"/>
      <c r="D64" s="84"/>
      <c r="E64" s="84"/>
      <c r="F64" s="84"/>
      <c r="G64" s="84"/>
      <c r="H64" s="84"/>
      <c r="I64" s="69"/>
      <c r="J64" s="69"/>
      <c r="K64" s="69"/>
      <c r="L64" s="34"/>
      <c r="M64" s="34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37.5" customHeight="1" x14ac:dyDescent="0.25">
      <c r="A65" s="82" t="s">
        <v>85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34"/>
      <c r="M65" s="69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84" t="s">
        <v>35</v>
      </c>
      <c r="B66" s="84"/>
      <c r="C66" s="84"/>
      <c r="D66" s="84"/>
      <c r="E66" s="84"/>
      <c r="F66" s="84"/>
      <c r="G66" s="84"/>
      <c r="H66" s="84"/>
      <c r="I66" s="69"/>
      <c r="J66" s="69"/>
      <c r="K66" s="69"/>
      <c r="L66" s="69"/>
      <c r="M66" s="69"/>
    </row>
    <row r="67" spans="1:23" ht="33.75" customHeight="1" x14ac:dyDescent="0.25">
      <c r="A67" s="82" t="s">
        <v>86</v>
      </c>
      <c r="B67" s="82"/>
      <c r="C67" s="82"/>
      <c r="D67" s="82"/>
      <c r="E67" s="82"/>
      <c r="F67" s="82"/>
      <c r="G67" s="82"/>
      <c r="H67" s="82"/>
      <c r="I67" s="82"/>
      <c r="J67" s="82"/>
      <c r="K67" s="69"/>
      <c r="L67" s="69"/>
      <c r="M67" s="69"/>
    </row>
    <row r="68" spans="1:23" ht="15.75" customHeight="1" x14ac:dyDescent="0.25">
      <c r="A68" s="84" t="s">
        <v>36</v>
      </c>
      <c r="B68" s="84"/>
      <c r="C68" s="84"/>
      <c r="D68" s="84"/>
      <c r="E68" s="84"/>
      <c r="F68" s="84"/>
      <c r="G68" s="84"/>
      <c r="H68" s="84"/>
      <c r="I68" s="69"/>
      <c r="J68" s="69"/>
      <c r="K68" s="69"/>
      <c r="L68" s="69"/>
      <c r="M68" s="69"/>
    </row>
    <row r="69" spans="1:23" ht="47.25" customHeight="1" x14ac:dyDescent="0.25">
      <c r="A69" s="82" t="s">
        <v>87</v>
      </c>
      <c r="B69" s="82"/>
      <c r="C69" s="82"/>
      <c r="D69" s="82"/>
      <c r="E69" s="82"/>
      <c r="F69" s="82"/>
      <c r="G69" s="82"/>
      <c r="H69" s="82"/>
      <c r="I69" s="69"/>
      <c r="J69" s="69"/>
      <c r="K69" s="69"/>
      <c r="L69" s="69"/>
      <c r="M69" s="69"/>
    </row>
    <row r="70" spans="1:23" ht="18.75" customHeight="1" x14ac:dyDescent="0.25">
      <c r="A70" s="67" t="s">
        <v>37</v>
      </c>
      <c r="B70" s="3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23" ht="66" customHeight="1" x14ac:dyDescent="0.25">
      <c r="A71" s="81" t="s">
        <v>88</v>
      </c>
      <c r="B71" s="81"/>
      <c r="C71" s="81"/>
      <c r="D71" s="81"/>
      <c r="E71" s="81"/>
      <c r="F71" s="81"/>
      <c r="G71" s="81"/>
      <c r="H71" s="69"/>
      <c r="I71" s="69"/>
      <c r="J71" s="69"/>
      <c r="K71" s="69"/>
      <c r="L71" s="69"/>
      <c r="M71" s="69"/>
    </row>
    <row r="72" spans="1:23" x14ac:dyDescent="0.25">
      <c r="A72" s="75"/>
      <c r="B72" s="75"/>
      <c r="C72" s="75"/>
      <c r="D72" s="75"/>
      <c r="E72" s="75"/>
      <c r="F72" s="75"/>
      <c r="G72" s="75"/>
    </row>
    <row r="73" spans="1:23" x14ac:dyDescent="0.25">
      <c r="A73" s="75"/>
      <c r="B73" s="75"/>
      <c r="C73" s="75"/>
      <c r="D73" s="75"/>
      <c r="E73" s="75"/>
      <c r="F73" s="75"/>
      <c r="G73" s="75"/>
    </row>
    <row r="74" spans="1:23" x14ac:dyDescent="0.25">
      <c r="A74" s="75"/>
      <c r="B74" s="75"/>
      <c r="C74" s="75"/>
      <c r="D74" s="75"/>
      <c r="E74" s="75"/>
      <c r="F74" s="75"/>
      <c r="G74" s="75"/>
    </row>
    <row r="75" spans="1:23" x14ac:dyDescent="0.25">
      <c r="A75" s="75"/>
      <c r="B75" s="75"/>
      <c r="C75" s="75"/>
      <c r="D75" s="75"/>
      <c r="E75" s="75"/>
      <c r="F75" s="75"/>
      <c r="G75" s="75"/>
    </row>
    <row r="76" spans="1:23" x14ac:dyDescent="0.25">
      <c r="A76" s="75"/>
      <c r="B76" s="75"/>
      <c r="C76" s="75"/>
      <c r="D76" s="75"/>
      <c r="E76" s="75"/>
      <c r="F76" s="75"/>
      <c r="G76" s="75"/>
    </row>
    <row r="77" spans="1:23" x14ac:dyDescent="0.25">
      <c r="A77" s="75"/>
      <c r="B77" s="75"/>
      <c r="C77" s="75"/>
      <c r="D77" s="75"/>
      <c r="E77" s="75"/>
      <c r="F77" s="75"/>
      <c r="G77" s="75"/>
    </row>
    <row r="78" spans="1:23" x14ac:dyDescent="0.25">
      <c r="A78" s="75"/>
      <c r="B78" s="75"/>
      <c r="C78" s="75"/>
      <c r="D78" s="75"/>
      <c r="E78" s="75"/>
      <c r="F78" s="75"/>
      <c r="G78" s="75"/>
    </row>
  </sheetData>
  <sheetProtection algorithmName="SHA-512" hashValue="m17aWAScDMcqpclTLzlZHNwwZH9MApsLx5ZXCFj6G6oVyCfzmn4aTtrpaH4aECyBDt4BJJ9DdlNXnc/8AYXmZw==" saltValue="GrF3Moc4yqnL0Gq8oMZI3g==" spinCount="100000" sheet="1" objects="1" scenarios="1" formatColumns="0" formatRows="0" insertRows="0"/>
  <mergeCells count="25">
    <mergeCell ref="A58:I58"/>
    <mergeCell ref="A1:M1"/>
    <mergeCell ref="F2:G2"/>
    <mergeCell ref="I2:J2"/>
    <mergeCell ref="A56:I56"/>
    <mergeCell ref="A57:K57"/>
    <mergeCell ref="A64:H64"/>
    <mergeCell ref="A65:K65"/>
    <mergeCell ref="A69:H69"/>
    <mergeCell ref="A66:H66"/>
    <mergeCell ref="A67:J67"/>
    <mergeCell ref="A68:H68"/>
    <mergeCell ref="A59:K59"/>
    <mergeCell ref="A60:H60"/>
    <mergeCell ref="A61:K61"/>
    <mergeCell ref="A62:H62"/>
    <mergeCell ref="A63:K63"/>
    <mergeCell ref="A71:G71"/>
    <mergeCell ref="A77:G77"/>
    <mergeCell ref="A78:G78"/>
    <mergeCell ref="A72:G72"/>
    <mergeCell ref="A73:G73"/>
    <mergeCell ref="A74:G74"/>
    <mergeCell ref="A75:G75"/>
    <mergeCell ref="A76:G76"/>
  </mergeCells>
  <conditionalFormatting sqref="M4:M53">
    <cfRule type="containsText" dxfId="59" priority="18" stopIfTrue="1" operator="containsText" text="TRUE">
      <formula>NOT(ISERROR(SEARCH("TRUE",M4)))</formula>
    </cfRule>
  </conditionalFormatting>
  <conditionalFormatting sqref="H6:H53">
    <cfRule type="containsText" dxfId="58" priority="16" stopIfTrue="1" operator="containsText" text="No">
      <formula>NOT(ISERROR(SEARCH("No",H6)))</formula>
    </cfRule>
  </conditionalFormatting>
  <conditionalFormatting sqref="I6:K53">
    <cfRule type="containsText" dxfId="57" priority="15" stopIfTrue="1" operator="containsText" text="No">
      <formula>NOT(ISERROR(SEARCH("No",I6)))</formula>
    </cfRule>
  </conditionalFormatting>
  <conditionalFormatting sqref="M72:M1048576 M2:M54">
    <cfRule type="containsText" dxfId="56" priority="14" operator="containsText" text="False">
      <formula>NOT(ISERROR(SEARCH("False",M2)))</formula>
    </cfRule>
  </conditionalFormatting>
  <conditionalFormatting sqref="E6:E53 H6:K53">
    <cfRule type="containsText" dxfId="55" priority="13" operator="containsText" text="No">
      <formula>NOT(ISERROR(SEARCH("No",E6)))</formula>
    </cfRule>
  </conditionalFormatting>
  <conditionalFormatting sqref="C6:C53">
    <cfRule type="cellIs" dxfId="54" priority="12" operator="greaterThan">
      <formula>200</formula>
    </cfRule>
  </conditionalFormatting>
  <conditionalFormatting sqref="G6:G53">
    <cfRule type="cellIs" dxfId="53" priority="11" operator="greaterThan">
      <formula>0.1</formula>
    </cfRule>
  </conditionalFormatting>
  <conditionalFormatting sqref="D4:D53">
    <cfRule type="cellIs" dxfId="52" priority="9" operator="greaterThan">
      <formula>200</formula>
    </cfRule>
  </conditionalFormatting>
  <conditionalFormatting sqref="H4:H5">
    <cfRule type="containsText" dxfId="51" priority="8" stopIfTrue="1" operator="containsText" text="No">
      <formula>NOT(ISERROR(SEARCH("No",H4)))</formula>
    </cfRule>
  </conditionalFormatting>
  <conditionalFormatting sqref="I4:K5">
    <cfRule type="containsText" dxfId="50" priority="7" stopIfTrue="1" operator="containsText" text="No">
      <formula>NOT(ISERROR(SEARCH("No",I4)))</formula>
    </cfRule>
  </conditionalFormatting>
  <conditionalFormatting sqref="E4:E5 H4:K5">
    <cfRule type="containsText" dxfId="49" priority="6" operator="containsText" text="No">
      <formula>NOT(ISERROR(SEARCH("No",E4)))</formula>
    </cfRule>
  </conditionalFormatting>
  <conditionalFormatting sqref="C4:C5">
    <cfRule type="cellIs" dxfId="48" priority="5" operator="greaterThan">
      <formula>200</formula>
    </cfRule>
  </conditionalFormatting>
  <conditionalFormatting sqref="G4:G5">
    <cfRule type="cellIs" dxfId="47" priority="4" operator="greaterThan">
      <formula>0.1</formula>
    </cfRule>
  </conditionalFormatting>
  <conditionalFormatting sqref="L4:L53">
    <cfRule type="cellIs" dxfId="46" priority="2" operator="greaterThan">
      <formula>15</formula>
    </cfRule>
  </conditionalFormatting>
  <conditionalFormatting sqref="M55:M71">
    <cfRule type="containsText" dxfId="45" priority="1" operator="containsText" text="False">
      <formula>NOT(ISERROR(SEARCH("False",M55)))</formula>
    </cfRule>
  </conditionalFormatting>
  <dataValidations count="2">
    <dataValidation type="list" allowBlank="1" showInputMessage="1" showErrorMessage="1" sqref="G6:G53" xr:uid="{00000000-0002-0000-0400-000000000000}">
      <formula1>List2</formula1>
    </dataValidation>
    <dataValidation type="list" allowBlank="1" showInputMessage="1" showErrorMessage="1" sqref="E4:E53 H4:K53" xr:uid="{00000000-0002-0000-0400-000001000000}">
      <formula1>DropDown</formula1>
    </dataValidation>
  </dataValidations>
  <printOptions horizontalCentered="1"/>
  <pageMargins left="0.25" right="0.25" top="0.25" bottom="0.25" header="0.3" footer="0.3"/>
  <pageSetup scale="69" fitToHeight="0" orientation="landscape" r:id="rId1"/>
  <rowBreaks count="1" manualBreakCount="1">
    <brk id="53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W78"/>
  <sheetViews>
    <sheetView showGridLines="0" zoomScaleNormal="100" workbookViewId="0">
      <selection sqref="A1:M1"/>
    </sheetView>
  </sheetViews>
  <sheetFormatPr defaultColWidth="8.85546875" defaultRowHeight="12.75" x14ac:dyDescent="0.25"/>
  <cols>
    <col min="1" max="1" width="50.7109375" style="43" customWidth="1"/>
    <col min="2" max="2" width="10.7109375" style="37" customWidth="1"/>
    <col min="3" max="3" width="14" style="43" customWidth="1"/>
    <col min="4" max="13" width="11.7109375" style="43" customWidth="1"/>
    <col min="14" max="16384" width="8.85546875" style="43"/>
  </cols>
  <sheetData>
    <row r="1" spans="1:20" ht="99.95" customHeight="1" x14ac:dyDescent="0.25">
      <c r="A1" s="99" t="s">
        <v>51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20" ht="16.5" thickBot="1" x14ac:dyDescent="0.3">
      <c r="A2" s="25"/>
      <c r="B2" s="26"/>
      <c r="C2" s="68" t="s">
        <v>13</v>
      </c>
      <c r="D2" s="68" t="s">
        <v>16</v>
      </c>
      <c r="E2" s="68" t="s">
        <v>9</v>
      </c>
      <c r="F2" s="85" t="s">
        <v>14</v>
      </c>
      <c r="G2" s="85"/>
      <c r="H2" s="68"/>
      <c r="I2" s="85" t="s">
        <v>11</v>
      </c>
      <c r="J2" s="86"/>
      <c r="K2" s="68" t="s">
        <v>12</v>
      </c>
      <c r="L2" s="68" t="s">
        <v>15</v>
      </c>
      <c r="M2" s="27"/>
    </row>
    <row r="3" spans="1:20" ht="105" customHeight="1" thickBot="1" x14ac:dyDescent="0.3">
      <c r="A3" s="23" t="s">
        <v>46</v>
      </c>
      <c r="B3" s="8" t="s">
        <v>17</v>
      </c>
      <c r="C3" s="9" t="s">
        <v>47</v>
      </c>
      <c r="D3" s="12" t="s">
        <v>48</v>
      </c>
      <c r="E3" s="9" t="s">
        <v>18</v>
      </c>
      <c r="F3" s="9" t="s">
        <v>23</v>
      </c>
      <c r="G3" s="11" t="s">
        <v>24</v>
      </c>
      <c r="H3" s="9" t="s">
        <v>19</v>
      </c>
      <c r="I3" s="9" t="s">
        <v>20</v>
      </c>
      <c r="J3" s="9" t="s">
        <v>21</v>
      </c>
      <c r="K3" s="10" t="s">
        <v>38</v>
      </c>
      <c r="L3" s="9" t="s">
        <v>44</v>
      </c>
      <c r="M3" s="13" t="s">
        <v>25</v>
      </c>
      <c r="N3" s="24"/>
      <c r="O3" s="24"/>
      <c r="P3" s="24"/>
      <c r="Q3" s="24"/>
      <c r="R3" s="24"/>
      <c r="S3" s="24"/>
      <c r="T3" s="24"/>
    </row>
    <row r="4" spans="1:20" x14ac:dyDescent="0.2">
      <c r="A4" s="133" t="s">
        <v>52</v>
      </c>
      <c r="B4" s="134" t="s">
        <v>27</v>
      </c>
      <c r="C4" s="48">
        <v>250</v>
      </c>
      <c r="D4" s="48">
        <v>100</v>
      </c>
      <c r="E4" s="48" t="s">
        <v>26</v>
      </c>
      <c r="F4" s="48">
        <v>1</v>
      </c>
      <c r="G4" s="15">
        <f>SUM((F4*9)/(C4))</f>
        <v>3.5999999999999997E-2</v>
      </c>
      <c r="H4" s="48" t="s">
        <v>26</v>
      </c>
      <c r="I4" s="48" t="s">
        <v>26</v>
      </c>
      <c r="J4" s="48" t="s">
        <v>42</v>
      </c>
      <c r="K4" s="48" t="s">
        <v>42</v>
      </c>
      <c r="L4" s="48">
        <v>14</v>
      </c>
      <c r="M4" s="16" t="b">
        <f>AND((OR(E4="yes",E4="n/a")),(OR(H4="yes",H4="n/a")),(OR(I4="yes",I4="n/a")),(OR(J4="yes",J4="n/a")),(OR(K4="yes",K4="n/a")), (AND(C4&lt;201, G4&lt;0.1,L4&lt;16,D4&lt;201)))</f>
        <v>0</v>
      </c>
    </row>
    <row r="5" spans="1:20" x14ac:dyDescent="0.2">
      <c r="A5" s="135" t="s">
        <v>53</v>
      </c>
      <c r="B5" s="136" t="s">
        <v>43</v>
      </c>
      <c r="C5" s="51">
        <v>175</v>
      </c>
      <c r="D5" s="51">
        <v>200</v>
      </c>
      <c r="E5" s="48" t="s">
        <v>26</v>
      </c>
      <c r="F5" s="51">
        <v>0</v>
      </c>
      <c r="G5" s="15">
        <f>SUM((F5*9)/(C5))</f>
        <v>0</v>
      </c>
      <c r="H5" s="48" t="s">
        <v>26</v>
      </c>
      <c r="I5" s="48" t="s">
        <v>26</v>
      </c>
      <c r="J5" s="48" t="s">
        <v>26</v>
      </c>
      <c r="K5" s="48" t="s">
        <v>26</v>
      </c>
      <c r="L5" s="51">
        <v>5</v>
      </c>
      <c r="M5" s="16" t="b">
        <f t="shared" ref="M5:M53" si="0">AND((OR(E5="yes",E5="n/a")),(OR(H5="yes",H5="n/a")),(OR(I5="yes",I5="n/a")),(OR(J5="yes",J5="n/a")),(OR(K5="yes",K5="n/a")), (AND(C5&lt;201, G5&lt;0.1,L5&lt;16,D5&lt;201)))</f>
        <v>1</v>
      </c>
    </row>
    <row r="6" spans="1:20" x14ac:dyDescent="0.25">
      <c r="A6" s="29"/>
      <c r="B6" s="28"/>
      <c r="C6" s="18"/>
      <c r="D6" s="18"/>
      <c r="E6" s="14"/>
      <c r="F6" s="18"/>
      <c r="G6" s="64" t="e">
        <f t="shared" ref="G6:G53" si="1">SUM((F6*9)/(C6))</f>
        <v>#DIV/0!</v>
      </c>
      <c r="H6" s="14"/>
      <c r="I6" s="14"/>
      <c r="J6" s="14"/>
      <c r="K6" s="14"/>
      <c r="L6" s="18"/>
      <c r="M6" s="16" t="e">
        <f t="shared" si="0"/>
        <v>#DIV/0!</v>
      </c>
    </row>
    <row r="7" spans="1:20" x14ac:dyDescent="0.25">
      <c r="A7" s="29"/>
      <c r="B7" s="28"/>
      <c r="C7" s="17"/>
      <c r="D7" s="18"/>
      <c r="E7" s="14"/>
      <c r="F7" s="18"/>
      <c r="G7" s="64" t="e">
        <f t="shared" si="1"/>
        <v>#DIV/0!</v>
      </c>
      <c r="H7" s="14"/>
      <c r="I7" s="14"/>
      <c r="J7" s="14"/>
      <c r="K7" s="14"/>
      <c r="L7" s="18"/>
      <c r="M7" s="16" t="e">
        <f t="shared" si="0"/>
        <v>#DIV/0!</v>
      </c>
    </row>
    <row r="8" spans="1:20" x14ac:dyDescent="0.25">
      <c r="A8" s="29"/>
      <c r="B8" s="28"/>
      <c r="C8" s="18"/>
      <c r="D8" s="18"/>
      <c r="E8" s="14"/>
      <c r="F8" s="18"/>
      <c r="G8" s="64" t="e">
        <f t="shared" si="1"/>
        <v>#DIV/0!</v>
      </c>
      <c r="H8" s="14"/>
      <c r="I8" s="14"/>
      <c r="J8" s="14"/>
      <c r="K8" s="14"/>
      <c r="L8" s="18"/>
      <c r="M8" s="16" t="e">
        <f t="shared" si="0"/>
        <v>#DIV/0!</v>
      </c>
    </row>
    <row r="9" spans="1:20" x14ac:dyDescent="0.25">
      <c r="A9" s="29"/>
      <c r="B9" s="28"/>
      <c r="C9" s="18"/>
      <c r="D9" s="18"/>
      <c r="E9" s="14"/>
      <c r="F9" s="18"/>
      <c r="G9" s="64" t="e">
        <f t="shared" si="1"/>
        <v>#DIV/0!</v>
      </c>
      <c r="H9" s="14"/>
      <c r="I9" s="14"/>
      <c r="J9" s="14"/>
      <c r="K9" s="14"/>
      <c r="L9" s="18"/>
      <c r="M9" s="16" t="e">
        <f t="shared" si="0"/>
        <v>#DIV/0!</v>
      </c>
    </row>
    <row r="10" spans="1:20" x14ac:dyDescent="0.25">
      <c r="A10" s="29"/>
      <c r="B10" s="28"/>
      <c r="C10" s="18"/>
      <c r="D10" s="18"/>
      <c r="E10" s="14"/>
      <c r="F10" s="18"/>
      <c r="G10" s="64" t="e">
        <f t="shared" si="1"/>
        <v>#DIV/0!</v>
      </c>
      <c r="H10" s="14"/>
      <c r="I10" s="14"/>
      <c r="J10" s="14"/>
      <c r="K10" s="14"/>
      <c r="L10" s="18"/>
      <c r="M10" s="16" t="e">
        <f t="shared" si="0"/>
        <v>#DIV/0!</v>
      </c>
    </row>
    <row r="11" spans="1:20" x14ac:dyDescent="0.25">
      <c r="A11" s="29"/>
      <c r="B11" s="28"/>
      <c r="C11" s="18"/>
      <c r="D11" s="18"/>
      <c r="E11" s="14"/>
      <c r="F11" s="18"/>
      <c r="G11" s="64" t="e">
        <f t="shared" si="1"/>
        <v>#DIV/0!</v>
      </c>
      <c r="H11" s="14"/>
      <c r="I11" s="14"/>
      <c r="J11" s="14"/>
      <c r="K11" s="14"/>
      <c r="L11" s="18"/>
      <c r="M11" s="16" t="e">
        <f t="shared" si="0"/>
        <v>#DIV/0!</v>
      </c>
    </row>
    <row r="12" spans="1:20" x14ac:dyDescent="0.25">
      <c r="A12" s="29"/>
      <c r="B12" s="28"/>
      <c r="C12" s="18"/>
      <c r="D12" s="18"/>
      <c r="E12" s="14"/>
      <c r="F12" s="18"/>
      <c r="G12" s="64" t="e">
        <f t="shared" si="1"/>
        <v>#DIV/0!</v>
      </c>
      <c r="H12" s="14"/>
      <c r="I12" s="14"/>
      <c r="J12" s="14"/>
      <c r="K12" s="14"/>
      <c r="L12" s="18"/>
      <c r="M12" s="16" t="e">
        <f t="shared" si="0"/>
        <v>#DIV/0!</v>
      </c>
    </row>
    <row r="13" spans="1:20" x14ac:dyDescent="0.25">
      <c r="A13" s="29"/>
      <c r="B13" s="28"/>
      <c r="C13" s="18"/>
      <c r="D13" s="18"/>
      <c r="E13" s="14"/>
      <c r="F13" s="18"/>
      <c r="G13" s="64" t="e">
        <f t="shared" si="1"/>
        <v>#DIV/0!</v>
      </c>
      <c r="H13" s="14"/>
      <c r="I13" s="14"/>
      <c r="J13" s="14"/>
      <c r="K13" s="14"/>
      <c r="L13" s="18"/>
      <c r="M13" s="16" t="e">
        <f t="shared" si="0"/>
        <v>#DIV/0!</v>
      </c>
    </row>
    <row r="14" spans="1:20" x14ac:dyDescent="0.25">
      <c r="A14" s="29"/>
      <c r="B14" s="28"/>
      <c r="C14" s="18"/>
      <c r="D14" s="18"/>
      <c r="E14" s="14"/>
      <c r="F14" s="18"/>
      <c r="G14" s="64" t="e">
        <f t="shared" si="1"/>
        <v>#DIV/0!</v>
      </c>
      <c r="H14" s="14"/>
      <c r="I14" s="14"/>
      <c r="J14" s="14"/>
      <c r="K14" s="14"/>
      <c r="L14" s="18"/>
      <c r="M14" s="16" t="e">
        <f t="shared" si="0"/>
        <v>#DIV/0!</v>
      </c>
    </row>
    <row r="15" spans="1:20" x14ac:dyDescent="0.25">
      <c r="A15" s="29"/>
      <c r="B15" s="28"/>
      <c r="C15" s="18"/>
      <c r="D15" s="18"/>
      <c r="E15" s="14"/>
      <c r="F15" s="18"/>
      <c r="G15" s="64" t="e">
        <f t="shared" si="1"/>
        <v>#DIV/0!</v>
      </c>
      <c r="H15" s="14"/>
      <c r="I15" s="14"/>
      <c r="J15" s="14"/>
      <c r="K15" s="14"/>
      <c r="L15" s="18"/>
      <c r="M15" s="16" t="e">
        <f t="shared" si="0"/>
        <v>#DIV/0!</v>
      </c>
    </row>
    <row r="16" spans="1:20" x14ac:dyDescent="0.25">
      <c r="A16" s="29"/>
      <c r="B16" s="28"/>
      <c r="C16" s="18"/>
      <c r="D16" s="18"/>
      <c r="E16" s="14"/>
      <c r="F16" s="18"/>
      <c r="G16" s="64" t="e">
        <f t="shared" si="1"/>
        <v>#DIV/0!</v>
      </c>
      <c r="H16" s="14"/>
      <c r="I16" s="14"/>
      <c r="J16" s="14"/>
      <c r="K16" s="14"/>
      <c r="L16" s="18"/>
      <c r="M16" s="16" t="e">
        <f t="shared" si="0"/>
        <v>#DIV/0!</v>
      </c>
    </row>
    <row r="17" spans="1:13" x14ac:dyDescent="0.25">
      <c r="A17" s="29"/>
      <c r="B17" s="28"/>
      <c r="C17" s="18"/>
      <c r="D17" s="18"/>
      <c r="E17" s="14"/>
      <c r="F17" s="18"/>
      <c r="G17" s="64" t="e">
        <f t="shared" si="1"/>
        <v>#DIV/0!</v>
      </c>
      <c r="H17" s="14"/>
      <c r="I17" s="14"/>
      <c r="J17" s="14"/>
      <c r="K17" s="14"/>
      <c r="L17" s="18"/>
      <c r="M17" s="16" t="e">
        <f t="shared" si="0"/>
        <v>#DIV/0!</v>
      </c>
    </row>
    <row r="18" spans="1:13" x14ac:dyDescent="0.25">
      <c r="A18" s="29"/>
      <c r="B18" s="28"/>
      <c r="C18" s="18"/>
      <c r="D18" s="18"/>
      <c r="E18" s="14"/>
      <c r="F18" s="18"/>
      <c r="G18" s="64" t="e">
        <f t="shared" si="1"/>
        <v>#DIV/0!</v>
      </c>
      <c r="H18" s="14"/>
      <c r="I18" s="14"/>
      <c r="J18" s="14"/>
      <c r="K18" s="14"/>
      <c r="L18" s="18"/>
      <c r="M18" s="16" t="e">
        <f t="shared" si="0"/>
        <v>#DIV/0!</v>
      </c>
    </row>
    <row r="19" spans="1:13" x14ac:dyDescent="0.25">
      <c r="A19" s="29"/>
      <c r="B19" s="28"/>
      <c r="C19" s="18"/>
      <c r="D19" s="18"/>
      <c r="E19" s="14"/>
      <c r="F19" s="18"/>
      <c r="G19" s="64" t="e">
        <f t="shared" si="1"/>
        <v>#DIV/0!</v>
      </c>
      <c r="H19" s="14"/>
      <c r="I19" s="14"/>
      <c r="J19" s="14"/>
      <c r="K19" s="14"/>
      <c r="L19" s="18"/>
      <c r="M19" s="16" t="e">
        <f t="shared" si="0"/>
        <v>#DIV/0!</v>
      </c>
    </row>
    <row r="20" spans="1:13" x14ac:dyDescent="0.25">
      <c r="A20" s="29"/>
      <c r="B20" s="28"/>
      <c r="C20" s="18"/>
      <c r="D20" s="18"/>
      <c r="E20" s="14"/>
      <c r="F20" s="18"/>
      <c r="G20" s="64" t="e">
        <f t="shared" si="1"/>
        <v>#DIV/0!</v>
      </c>
      <c r="H20" s="14"/>
      <c r="I20" s="14"/>
      <c r="J20" s="14"/>
      <c r="K20" s="14"/>
      <c r="L20" s="18"/>
      <c r="M20" s="16" t="e">
        <f t="shared" si="0"/>
        <v>#DIV/0!</v>
      </c>
    </row>
    <row r="21" spans="1:13" x14ac:dyDescent="0.25">
      <c r="A21" s="29"/>
      <c r="B21" s="28"/>
      <c r="C21" s="18"/>
      <c r="D21" s="18"/>
      <c r="E21" s="14"/>
      <c r="F21" s="18"/>
      <c r="G21" s="64" t="e">
        <f t="shared" si="1"/>
        <v>#DIV/0!</v>
      </c>
      <c r="H21" s="14"/>
      <c r="I21" s="14"/>
      <c r="J21" s="14"/>
      <c r="K21" s="14"/>
      <c r="L21" s="18"/>
      <c r="M21" s="16" t="e">
        <f t="shared" si="0"/>
        <v>#DIV/0!</v>
      </c>
    </row>
    <row r="22" spans="1:13" x14ac:dyDescent="0.25">
      <c r="A22" s="29"/>
      <c r="B22" s="28"/>
      <c r="C22" s="18"/>
      <c r="D22" s="18"/>
      <c r="E22" s="14"/>
      <c r="F22" s="18"/>
      <c r="G22" s="64" t="e">
        <f t="shared" si="1"/>
        <v>#DIV/0!</v>
      </c>
      <c r="H22" s="14"/>
      <c r="I22" s="14"/>
      <c r="J22" s="14"/>
      <c r="K22" s="14"/>
      <c r="L22" s="18"/>
      <c r="M22" s="16" t="e">
        <f t="shared" si="0"/>
        <v>#DIV/0!</v>
      </c>
    </row>
    <row r="23" spans="1:13" x14ac:dyDescent="0.25">
      <c r="A23" s="29"/>
      <c r="B23" s="28"/>
      <c r="C23" s="18"/>
      <c r="D23" s="18"/>
      <c r="E23" s="14"/>
      <c r="F23" s="18"/>
      <c r="G23" s="64" t="e">
        <f t="shared" si="1"/>
        <v>#DIV/0!</v>
      </c>
      <c r="H23" s="14"/>
      <c r="I23" s="14"/>
      <c r="J23" s="14"/>
      <c r="K23" s="14"/>
      <c r="L23" s="18"/>
      <c r="M23" s="16" t="e">
        <f t="shared" si="0"/>
        <v>#DIV/0!</v>
      </c>
    </row>
    <row r="24" spans="1:13" x14ac:dyDescent="0.25">
      <c r="A24" s="29"/>
      <c r="B24" s="28"/>
      <c r="C24" s="18"/>
      <c r="D24" s="18"/>
      <c r="E24" s="14"/>
      <c r="F24" s="18"/>
      <c r="G24" s="64" t="e">
        <f t="shared" si="1"/>
        <v>#DIV/0!</v>
      </c>
      <c r="H24" s="14"/>
      <c r="I24" s="14"/>
      <c r="J24" s="14"/>
      <c r="K24" s="14"/>
      <c r="L24" s="18"/>
      <c r="M24" s="16" t="e">
        <f t="shared" si="0"/>
        <v>#DIV/0!</v>
      </c>
    </row>
    <row r="25" spans="1:13" x14ac:dyDescent="0.25">
      <c r="A25" s="29"/>
      <c r="B25" s="28"/>
      <c r="C25" s="18"/>
      <c r="D25" s="18"/>
      <c r="E25" s="14"/>
      <c r="F25" s="18"/>
      <c r="G25" s="64" t="e">
        <f t="shared" si="1"/>
        <v>#DIV/0!</v>
      </c>
      <c r="H25" s="14"/>
      <c r="I25" s="14"/>
      <c r="J25" s="14"/>
      <c r="K25" s="14"/>
      <c r="L25" s="18"/>
      <c r="M25" s="16" t="e">
        <f t="shared" si="0"/>
        <v>#DIV/0!</v>
      </c>
    </row>
    <row r="26" spans="1:13" x14ac:dyDescent="0.25">
      <c r="A26" s="29"/>
      <c r="B26" s="28"/>
      <c r="C26" s="18"/>
      <c r="D26" s="18"/>
      <c r="E26" s="14"/>
      <c r="F26" s="18"/>
      <c r="G26" s="64" t="e">
        <f t="shared" si="1"/>
        <v>#DIV/0!</v>
      </c>
      <c r="H26" s="14"/>
      <c r="I26" s="14"/>
      <c r="J26" s="14"/>
      <c r="K26" s="14"/>
      <c r="L26" s="18"/>
      <c r="M26" s="16" t="e">
        <f t="shared" si="0"/>
        <v>#DIV/0!</v>
      </c>
    </row>
    <row r="27" spans="1:13" x14ac:dyDescent="0.25">
      <c r="A27" s="29"/>
      <c r="B27" s="28"/>
      <c r="C27" s="18"/>
      <c r="D27" s="18"/>
      <c r="E27" s="14"/>
      <c r="F27" s="18"/>
      <c r="G27" s="64" t="e">
        <f t="shared" si="1"/>
        <v>#DIV/0!</v>
      </c>
      <c r="H27" s="14"/>
      <c r="I27" s="14"/>
      <c r="J27" s="14"/>
      <c r="K27" s="14"/>
      <c r="L27" s="18"/>
      <c r="M27" s="16" t="e">
        <f t="shared" si="0"/>
        <v>#DIV/0!</v>
      </c>
    </row>
    <row r="28" spans="1:13" x14ac:dyDescent="0.25">
      <c r="A28" s="29"/>
      <c r="B28" s="28"/>
      <c r="C28" s="18"/>
      <c r="D28" s="18"/>
      <c r="E28" s="14"/>
      <c r="F28" s="18"/>
      <c r="G28" s="64" t="e">
        <f t="shared" si="1"/>
        <v>#DIV/0!</v>
      </c>
      <c r="H28" s="14"/>
      <c r="I28" s="14"/>
      <c r="J28" s="14"/>
      <c r="K28" s="14"/>
      <c r="L28" s="18"/>
      <c r="M28" s="16" t="e">
        <f t="shared" si="0"/>
        <v>#DIV/0!</v>
      </c>
    </row>
    <row r="29" spans="1:13" x14ac:dyDescent="0.25">
      <c r="A29" s="29"/>
      <c r="B29" s="28"/>
      <c r="C29" s="18"/>
      <c r="D29" s="18"/>
      <c r="E29" s="14"/>
      <c r="F29" s="18"/>
      <c r="G29" s="64" t="e">
        <f t="shared" si="1"/>
        <v>#DIV/0!</v>
      </c>
      <c r="H29" s="14"/>
      <c r="I29" s="14"/>
      <c r="J29" s="14"/>
      <c r="K29" s="14"/>
      <c r="L29" s="18"/>
      <c r="M29" s="16" t="e">
        <f t="shared" si="0"/>
        <v>#DIV/0!</v>
      </c>
    </row>
    <row r="30" spans="1:13" x14ac:dyDescent="0.25">
      <c r="A30" s="29"/>
      <c r="B30" s="28"/>
      <c r="C30" s="18"/>
      <c r="D30" s="18"/>
      <c r="E30" s="14"/>
      <c r="F30" s="18"/>
      <c r="G30" s="64" t="e">
        <f t="shared" si="1"/>
        <v>#DIV/0!</v>
      </c>
      <c r="H30" s="14"/>
      <c r="I30" s="14"/>
      <c r="J30" s="14"/>
      <c r="K30" s="14"/>
      <c r="L30" s="18"/>
      <c r="M30" s="16" t="e">
        <f t="shared" si="0"/>
        <v>#DIV/0!</v>
      </c>
    </row>
    <row r="31" spans="1:13" x14ac:dyDescent="0.25">
      <c r="A31" s="29"/>
      <c r="B31" s="28"/>
      <c r="C31" s="18"/>
      <c r="D31" s="18"/>
      <c r="E31" s="14"/>
      <c r="F31" s="18"/>
      <c r="G31" s="64" t="e">
        <f t="shared" si="1"/>
        <v>#DIV/0!</v>
      </c>
      <c r="H31" s="14"/>
      <c r="I31" s="14"/>
      <c r="J31" s="14"/>
      <c r="K31" s="14"/>
      <c r="L31" s="18"/>
      <c r="M31" s="16" t="e">
        <f t="shared" si="0"/>
        <v>#DIV/0!</v>
      </c>
    </row>
    <row r="32" spans="1:13" x14ac:dyDescent="0.25">
      <c r="A32" s="29"/>
      <c r="B32" s="28"/>
      <c r="C32" s="18"/>
      <c r="D32" s="18"/>
      <c r="E32" s="14"/>
      <c r="F32" s="18"/>
      <c r="G32" s="64" t="e">
        <f t="shared" si="1"/>
        <v>#DIV/0!</v>
      </c>
      <c r="H32" s="14"/>
      <c r="I32" s="14"/>
      <c r="J32" s="14"/>
      <c r="K32" s="14"/>
      <c r="L32" s="18"/>
      <c r="M32" s="16" t="e">
        <f t="shared" si="0"/>
        <v>#DIV/0!</v>
      </c>
    </row>
    <row r="33" spans="1:13" x14ac:dyDescent="0.25">
      <c r="A33" s="29"/>
      <c r="B33" s="28"/>
      <c r="C33" s="18"/>
      <c r="D33" s="18"/>
      <c r="E33" s="14"/>
      <c r="F33" s="18"/>
      <c r="G33" s="64" t="e">
        <f t="shared" si="1"/>
        <v>#DIV/0!</v>
      </c>
      <c r="H33" s="14"/>
      <c r="I33" s="14"/>
      <c r="J33" s="14"/>
      <c r="K33" s="14"/>
      <c r="L33" s="18"/>
      <c r="M33" s="16" t="e">
        <f t="shared" si="0"/>
        <v>#DIV/0!</v>
      </c>
    </row>
    <row r="34" spans="1:13" x14ac:dyDescent="0.25">
      <c r="A34" s="29"/>
      <c r="B34" s="28"/>
      <c r="C34" s="18"/>
      <c r="D34" s="18"/>
      <c r="E34" s="14"/>
      <c r="F34" s="18"/>
      <c r="G34" s="64" t="e">
        <f t="shared" si="1"/>
        <v>#DIV/0!</v>
      </c>
      <c r="H34" s="14"/>
      <c r="I34" s="14"/>
      <c r="J34" s="14"/>
      <c r="K34" s="14"/>
      <c r="L34" s="18"/>
      <c r="M34" s="16" t="e">
        <f t="shared" si="0"/>
        <v>#DIV/0!</v>
      </c>
    </row>
    <row r="35" spans="1:13" x14ac:dyDescent="0.25">
      <c r="A35" s="29"/>
      <c r="B35" s="28"/>
      <c r="C35" s="18"/>
      <c r="D35" s="18"/>
      <c r="E35" s="14"/>
      <c r="F35" s="18"/>
      <c r="G35" s="64" t="e">
        <f t="shared" si="1"/>
        <v>#DIV/0!</v>
      </c>
      <c r="H35" s="14"/>
      <c r="I35" s="14"/>
      <c r="J35" s="14"/>
      <c r="K35" s="14"/>
      <c r="L35" s="18"/>
      <c r="M35" s="16" t="e">
        <f t="shared" si="0"/>
        <v>#DIV/0!</v>
      </c>
    </row>
    <row r="36" spans="1:13" x14ac:dyDescent="0.25">
      <c r="A36" s="29"/>
      <c r="B36" s="28"/>
      <c r="C36" s="18"/>
      <c r="D36" s="18"/>
      <c r="E36" s="14"/>
      <c r="F36" s="18"/>
      <c r="G36" s="64" t="e">
        <f t="shared" si="1"/>
        <v>#DIV/0!</v>
      </c>
      <c r="H36" s="14"/>
      <c r="I36" s="14"/>
      <c r="J36" s="14"/>
      <c r="K36" s="14"/>
      <c r="L36" s="18"/>
      <c r="M36" s="16" t="e">
        <f t="shared" si="0"/>
        <v>#DIV/0!</v>
      </c>
    </row>
    <row r="37" spans="1:13" x14ac:dyDescent="0.25">
      <c r="A37" s="29"/>
      <c r="B37" s="28"/>
      <c r="C37" s="18"/>
      <c r="D37" s="18"/>
      <c r="E37" s="14"/>
      <c r="F37" s="18"/>
      <c r="G37" s="64" t="e">
        <f t="shared" si="1"/>
        <v>#DIV/0!</v>
      </c>
      <c r="H37" s="14"/>
      <c r="I37" s="14"/>
      <c r="J37" s="14"/>
      <c r="K37" s="14"/>
      <c r="L37" s="18"/>
      <c r="M37" s="16" t="e">
        <f t="shared" si="0"/>
        <v>#DIV/0!</v>
      </c>
    </row>
    <row r="38" spans="1:13" x14ac:dyDescent="0.25">
      <c r="A38" s="29"/>
      <c r="B38" s="28"/>
      <c r="C38" s="18"/>
      <c r="D38" s="18"/>
      <c r="E38" s="14"/>
      <c r="F38" s="18"/>
      <c r="G38" s="64" t="e">
        <f t="shared" si="1"/>
        <v>#DIV/0!</v>
      </c>
      <c r="H38" s="14"/>
      <c r="I38" s="14"/>
      <c r="J38" s="14"/>
      <c r="K38" s="14"/>
      <c r="L38" s="18"/>
      <c r="M38" s="16" t="e">
        <f t="shared" si="0"/>
        <v>#DIV/0!</v>
      </c>
    </row>
    <row r="39" spans="1:13" x14ac:dyDescent="0.25">
      <c r="A39" s="29"/>
      <c r="B39" s="28"/>
      <c r="C39" s="18"/>
      <c r="D39" s="18"/>
      <c r="E39" s="14"/>
      <c r="F39" s="18"/>
      <c r="G39" s="64" t="e">
        <f t="shared" si="1"/>
        <v>#DIV/0!</v>
      </c>
      <c r="H39" s="14"/>
      <c r="I39" s="14"/>
      <c r="J39" s="14"/>
      <c r="K39" s="14"/>
      <c r="L39" s="18"/>
      <c r="M39" s="16" t="e">
        <f t="shared" si="0"/>
        <v>#DIV/0!</v>
      </c>
    </row>
    <row r="40" spans="1:13" x14ac:dyDescent="0.25">
      <c r="A40" s="29"/>
      <c r="B40" s="28"/>
      <c r="C40" s="18"/>
      <c r="D40" s="18"/>
      <c r="E40" s="14"/>
      <c r="F40" s="18"/>
      <c r="G40" s="64" t="e">
        <f t="shared" si="1"/>
        <v>#DIV/0!</v>
      </c>
      <c r="H40" s="14"/>
      <c r="I40" s="14"/>
      <c r="J40" s="14"/>
      <c r="K40" s="14"/>
      <c r="L40" s="18"/>
      <c r="M40" s="16" t="e">
        <f t="shared" si="0"/>
        <v>#DIV/0!</v>
      </c>
    </row>
    <row r="41" spans="1:13" x14ac:dyDescent="0.25">
      <c r="A41" s="29"/>
      <c r="B41" s="28"/>
      <c r="C41" s="18"/>
      <c r="D41" s="18"/>
      <c r="E41" s="14"/>
      <c r="F41" s="18"/>
      <c r="G41" s="64" t="e">
        <f t="shared" si="1"/>
        <v>#DIV/0!</v>
      </c>
      <c r="H41" s="14"/>
      <c r="I41" s="14"/>
      <c r="J41" s="14"/>
      <c r="K41" s="14"/>
      <c r="L41" s="18"/>
      <c r="M41" s="16" t="e">
        <f t="shared" si="0"/>
        <v>#DIV/0!</v>
      </c>
    </row>
    <row r="42" spans="1:13" x14ac:dyDescent="0.25">
      <c r="A42" s="29"/>
      <c r="B42" s="28"/>
      <c r="C42" s="18"/>
      <c r="D42" s="18"/>
      <c r="E42" s="14"/>
      <c r="F42" s="18"/>
      <c r="G42" s="64" t="e">
        <f t="shared" si="1"/>
        <v>#DIV/0!</v>
      </c>
      <c r="H42" s="14"/>
      <c r="I42" s="14"/>
      <c r="J42" s="14"/>
      <c r="K42" s="14"/>
      <c r="L42" s="18"/>
      <c r="M42" s="16" t="e">
        <f t="shared" si="0"/>
        <v>#DIV/0!</v>
      </c>
    </row>
    <row r="43" spans="1:13" x14ac:dyDescent="0.25">
      <c r="A43" s="29"/>
      <c r="B43" s="28"/>
      <c r="C43" s="18"/>
      <c r="D43" s="18"/>
      <c r="E43" s="14"/>
      <c r="F43" s="18"/>
      <c r="G43" s="64" t="e">
        <f t="shared" si="1"/>
        <v>#DIV/0!</v>
      </c>
      <c r="H43" s="14"/>
      <c r="I43" s="14"/>
      <c r="J43" s="14"/>
      <c r="K43" s="14"/>
      <c r="L43" s="18"/>
      <c r="M43" s="16" t="e">
        <f t="shared" si="0"/>
        <v>#DIV/0!</v>
      </c>
    </row>
    <row r="44" spans="1:13" x14ac:dyDescent="0.25">
      <c r="A44" s="29"/>
      <c r="B44" s="28"/>
      <c r="C44" s="18"/>
      <c r="D44" s="18"/>
      <c r="E44" s="14"/>
      <c r="F44" s="18"/>
      <c r="G44" s="64" t="e">
        <f t="shared" si="1"/>
        <v>#DIV/0!</v>
      </c>
      <c r="H44" s="14"/>
      <c r="I44" s="14"/>
      <c r="J44" s="14"/>
      <c r="K44" s="14"/>
      <c r="L44" s="18"/>
      <c r="M44" s="16" t="e">
        <f t="shared" si="0"/>
        <v>#DIV/0!</v>
      </c>
    </row>
    <row r="45" spans="1:13" x14ac:dyDescent="0.25">
      <c r="A45" s="29"/>
      <c r="B45" s="28"/>
      <c r="C45" s="18"/>
      <c r="D45" s="18"/>
      <c r="E45" s="14"/>
      <c r="F45" s="18"/>
      <c r="G45" s="64" t="e">
        <f t="shared" si="1"/>
        <v>#DIV/0!</v>
      </c>
      <c r="H45" s="14"/>
      <c r="I45" s="14"/>
      <c r="J45" s="14"/>
      <c r="K45" s="14"/>
      <c r="L45" s="18"/>
      <c r="M45" s="16" t="e">
        <f t="shared" si="0"/>
        <v>#DIV/0!</v>
      </c>
    </row>
    <row r="46" spans="1:13" x14ac:dyDescent="0.25">
      <c r="A46" s="30"/>
      <c r="B46" s="31"/>
      <c r="C46" s="14"/>
      <c r="D46" s="14"/>
      <c r="E46" s="14"/>
      <c r="F46" s="14"/>
      <c r="G46" s="65" t="e">
        <f t="shared" si="1"/>
        <v>#DIV/0!</v>
      </c>
      <c r="H46" s="14"/>
      <c r="I46" s="14"/>
      <c r="J46" s="14"/>
      <c r="K46" s="14"/>
      <c r="L46" s="14"/>
      <c r="M46" s="16" t="e">
        <f t="shared" si="0"/>
        <v>#DIV/0!</v>
      </c>
    </row>
    <row r="47" spans="1:13" x14ac:dyDescent="0.25">
      <c r="A47" s="29"/>
      <c r="B47" s="28"/>
      <c r="C47" s="18"/>
      <c r="D47" s="18"/>
      <c r="E47" s="14"/>
      <c r="F47" s="18"/>
      <c r="G47" s="64" t="e">
        <f t="shared" si="1"/>
        <v>#DIV/0!</v>
      </c>
      <c r="H47" s="14"/>
      <c r="I47" s="14"/>
      <c r="J47" s="14"/>
      <c r="K47" s="14"/>
      <c r="L47" s="18"/>
      <c r="M47" s="16" t="e">
        <f t="shared" si="0"/>
        <v>#DIV/0!</v>
      </c>
    </row>
    <row r="48" spans="1:13" x14ac:dyDescent="0.25">
      <c r="A48" s="29"/>
      <c r="B48" s="28"/>
      <c r="C48" s="18"/>
      <c r="D48" s="18"/>
      <c r="E48" s="14"/>
      <c r="F48" s="18"/>
      <c r="G48" s="64" t="e">
        <f t="shared" si="1"/>
        <v>#DIV/0!</v>
      </c>
      <c r="H48" s="14"/>
      <c r="I48" s="14"/>
      <c r="J48" s="14"/>
      <c r="K48" s="14"/>
      <c r="L48" s="18"/>
      <c r="M48" s="16" t="e">
        <f t="shared" si="0"/>
        <v>#DIV/0!</v>
      </c>
    </row>
    <row r="49" spans="1:23" x14ac:dyDescent="0.25">
      <c r="A49" s="29"/>
      <c r="B49" s="28"/>
      <c r="C49" s="18"/>
      <c r="D49" s="18"/>
      <c r="E49" s="14"/>
      <c r="F49" s="18"/>
      <c r="G49" s="64" t="e">
        <f t="shared" si="1"/>
        <v>#DIV/0!</v>
      </c>
      <c r="H49" s="14"/>
      <c r="I49" s="14"/>
      <c r="J49" s="14"/>
      <c r="K49" s="14"/>
      <c r="L49" s="18"/>
      <c r="M49" s="16" t="e">
        <f t="shared" si="0"/>
        <v>#DIV/0!</v>
      </c>
    </row>
    <row r="50" spans="1:23" x14ac:dyDescent="0.25">
      <c r="A50" s="29"/>
      <c r="B50" s="28"/>
      <c r="C50" s="18"/>
      <c r="D50" s="18"/>
      <c r="E50" s="14"/>
      <c r="F50" s="18"/>
      <c r="G50" s="64" t="e">
        <f t="shared" si="1"/>
        <v>#DIV/0!</v>
      </c>
      <c r="H50" s="14"/>
      <c r="I50" s="14"/>
      <c r="J50" s="14"/>
      <c r="K50" s="14"/>
      <c r="L50" s="18"/>
      <c r="M50" s="16" t="e">
        <f t="shared" si="0"/>
        <v>#DIV/0!</v>
      </c>
    </row>
    <row r="51" spans="1:23" x14ac:dyDescent="0.25">
      <c r="A51" s="29"/>
      <c r="B51" s="28"/>
      <c r="C51" s="18"/>
      <c r="D51" s="18"/>
      <c r="E51" s="14"/>
      <c r="F51" s="18"/>
      <c r="G51" s="64" t="e">
        <f t="shared" si="1"/>
        <v>#DIV/0!</v>
      </c>
      <c r="H51" s="14"/>
      <c r="I51" s="14"/>
      <c r="J51" s="14"/>
      <c r="K51" s="14"/>
      <c r="L51" s="18"/>
      <c r="M51" s="16" t="e">
        <f t="shared" si="0"/>
        <v>#DIV/0!</v>
      </c>
    </row>
    <row r="52" spans="1:23" x14ac:dyDescent="0.25">
      <c r="A52" s="29"/>
      <c r="B52" s="28"/>
      <c r="C52" s="18"/>
      <c r="D52" s="18"/>
      <c r="E52" s="14"/>
      <c r="F52" s="18"/>
      <c r="G52" s="64" t="e">
        <f t="shared" si="1"/>
        <v>#DIV/0!</v>
      </c>
      <c r="H52" s="14"/>
      <c r="I52" s="14"/>
      <c r="J52" s="14"/>
      <c r="K52" s="14"/>
      <c r="L52" s="18"/>
      <c r="M52" s="16" t="e">
        <f t="shared" si="0"/>
        <v>#DIV/0!</v>
      </c>
    </row>
    <row r="53" spans="1:23" ht="13.5" thickBot="1" x14ac:dyDescent="0.3">
      <c r="A53" s="39"/>
      <c r="B53" s="40"/>
      <c r="C53" s="19"/>
      <c r="D53" s="19"/>
      <c r="E53" s="19"/>
      <c r="F53" s="19"/>
      <c r="G53" s="66" t="e">
        <f t="shared" si="1"/>
        <v>#DIV/0!</v>
      </c>
      <c r="H53" s="19"/>
      <c r="I53" s="19"/>
      <c r="J53" s="19"/>
      <c r="K53" s="19"/>
      <c r="L53" s="19"/>
      <c r="M53" s="20" t="e">
        <f t="shared" si="0"/>
        <v>#DIV/0!</v>
      </c>
    </row>
    <row r="54" spans="1:23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21"/>
      <c r="K54" s="32"/>
      <c r="L54" s="32"/>
      <c r="M54" s="34"/>
    </row>
    <row r="55" spans="1:23" ht="18" customHeight="1" x14ac:dyDescent="0.25">
      <c r="A55" s="67" t="s">
        <v>29</v>
      </c>
      <c r="B55" s="35"/>
      <c r="C55" s="69"/>
      <c r="D55" s="69"/>
      <c r="E55" s="69"/>
      <c r="F55" s="69"/>
      <c r="G55" s="69"/>
      <c r="H55" s="69"/>
      <c r="I55" s="69"/>
      <c r="J55" s="69"/>
      <c r="K55" s="69"/>
      <c r="L55" s="34"/>
      <c r="M55" s="34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4.25" customHeight="1" x14ac:dyDescent="0.25">
      <c r="A56" s="82" t="s">
        <v>30</v>
      </c>
      <c r="B56" s="82"/>
      <c r="C56" s="82"/>
      <c r="D56" s="82"/>
      <c r="E56" s="82"/>
      <c r="F56" s="82"/>
      <c r="G56" s="82"/>
      <c r="H56" s="82"/>
      <c r="I56" s="82"/>
      <c r="J56" s="69"/>
      <c r="K56" s="69"/>
      <c r="L56" s="34"/>
      <c r="M56" s="34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63.75" customHeight="1" x14ac:dyDescent="0.25">
      <c r="A57" s="87" t="s">
        <v>81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34"/>
      <c r="M57" s="34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 customHeight="1" x14ac:dyDescent="0.25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69"/>
      <c r="K58" s="69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67.5" customHeight="1" x14ac:dyDescent="0.25">
      <c r="A59" s="82" t="s">
        <v>82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34"/>
      <c r="M59" s="34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 customHeight="1" x14ac:dyDescent="0.25">
      <c r="A60" s="82" t="s">
        <v>32</v>
      </c>
      <c r="B60" s="82"/>
      <c r="C60" s="82"/>
      <c r="D60" s="82"/>
      <c r="E60" s="82"/>
      <c r="F60" s="82"/>
      <c r="G60" s="82"/>
      <c r="H60" s="82"/>
      <c r="I60" s="69"/>
      <c r="J60" s="69"/>
      <c r="K60" s="69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41.25" customHeight="1" x14ac:dyDescent="0.25">
      <c r="A61" s="82" t="s">
        <v>83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34"/>
      <c r="M61" s="34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 customHeight="1" x14ac:dyDescent="0.25">
      <c r="A62" s="88" t="s">
        <v>33</v>
      </c>
      <c r="B62" s="88"/>
      <c r="C62" s="88"/>
      <c r="D62" s="88"/>
      <c r="E62" s="88"/>
      <c r="F62" s="88"/>
      <c r="G62" s="88"/>
      <c r="H62" s="88"/>
      <c r="I62" s="69"/>
      <c r="J62" s="69"/>
      <c r="K62" s="69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51" customHeight="1" x14ac:dyDescent="0.25">
      <c r="A63" s="87" t="s">
        <v>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34"/>
      <c r="M63" s="34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5">
      <c r="A64" s="84" t="s">
        <v>34</v>
      </c>
      <c r="B64" s="84"/>
      <c r="C64" s="84"/>
      <c r="D64" s="84"/>
      <c r="E64" s="84"/>
      <c r="F64" s="84"/>
      <c r="G64" s="84"/>
      <c r="H64" s="84"/>
      <c r="I64" s="69"/>
      <c r="J64" s="69"/>
      <c r="K64" s="69"/>
      <c r="L64" s="34"/>
      <c r="M64" s="34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37.5" customHeight="1" x14ac:dyDescent="0.25">
      <c r="A65" s="82" t="s">
        <v>85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34"/>
      <c r="M65" s="69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84" t="s">
        <v>35</v>
      </c>
      <c r="B66" s="84"/>
      <c r="C66" s="84"/>
      <c r="D66" s="84"/>
      <c r="E66" s="84"/>
      <c r="F66" s="84"/>
      <c r="G66" s="84"/>
      <c r="H66" s="84"/>
      <c r="I66" s="69"/>
      <c r="J66" s="69"/>
      <c r="K66" s="69"/>
      <c r="L66" s="69"/>
      <c r="M66" s="69"/>
    </row>
    <row r="67" spans="1:23" ht="33.75" customHeight="1" x14ac:dyDescent="0.25">
      <c r="A67" s="82" t="s">
        <v>86</v>
      </c>
      <c r="B67" s="82"/>
      <c r="C67" s="82"/>
      <c r="D67" s="82"/>
      <c r="E67" s="82"/>
      <c r="F67" s="82"/>
      <c r="G67" s="82"/>
      <c r="H67" s="82"/>
      <c r="I67" s="82"/>
      <c r="J67" s="82"/>
      <c r="K67" s="69"/>
      <c r="L67" s="69"/>
      <c r="M67" s="69"/>
    </row>
    <row r="68" spans="1:23" ht="15.75" customHeight="1" x14ac:dyDescent="0.25">
      <c r="A68" s="84" t="s">
        <v>36</v>
      </c>
      <c r="B68" s="84"/>
      <c r="C68" s="84"/>
      <c r="D68" s="84"/>
      <c r="E68" s="84"/>
      <c r="F68" s="84"/>
      <c r="G68" s="84"/>
      <c r="H68" s="84"/>
      <c r="I68" s="69"/>
      <c r="J68" s="69"/>
      <c r="K68" s="69"/>
      <c r="L68" s="69"/>
      <c r="M68" s="69"/>
    </row>
    <row r="69" spans="1:23" ht="47.25" customHeight="1" x14ac:dyDescent="0.25">
      <c r="A69" s="82" t="s">
        <v>87</v>
      </c>
      <c r="B69" s="82"/>
      <c r="C69" s="82"/>
      <c r="D69" s="82"/>
      <c r="E69" s="82"/>
      <c r="F69" s="82"/>
      <c r="G69" s="82"/>
      <c r="H69" s="82"/>
      <c r="I69" s="69"/>
      <c r="J69" s="69"/>
      <c r="K69" s="69"/>
      <c r="L69" s="69"/>
      <c r="M69" s="69"/>
    </row>
    <row r="70" spans="1:23" ht="18.75" customHeight="1" x14ac:dyDescent="0.25">
      <c r="A70" s="67" t="s">
        <v>37</v>
      </c>
      <c r="B70" s="3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23" ht="66" customHeight="1" x14ac:dyDescent="0.25">
      <c r="A71" s="81" t="s">
        <v>88</v>
      </c>
      <c r="B71" s="81"/>
      <c r="C71" s="81"/>
      <c r="D71" s="81"/>
      <c r="E71" s="81"/>
      <c r="F71" s="81"/>
      <c r="G71" s="81"/>
      <c r="H71" s="69"/>
      <c r="I71" s="69"/>
      <c r="J71" s="69"/>
      <c r="K71" s="69"/>
      <c r="L71" s="69"/>
      <c r="M71" s="69"/>
    </row>
    <row r="72" spans="1:23" x14ac:dyDescent="0.25">
      <c r="A72" s="75"/>
      <c r="B72" s="75"/>
      <c r="C72" s="75"/>
      <c r="D72" s="75"/>
      <c r="E72" s="75"/>
      <c r="F72" s="75"/>
      <c r="G72" s="75"/>
    </row>
    <row r="73" spans="1:23" x14ac:dyDescent="0.25">
      <c r="A73" s="75"/>
      <c r="B73" s="75"/>
      <c r="C73" s="75"/>
      <c r="D73" s="75"/>
      <c r="E73" s="75"/>
      <c r="F73" s="75"/>
      <c r="G73" s="75"/>
    </row>
    <row r="74" spans="1:23" x14ac:dyDescent="0.25">
      <c r="A74" s="75"/>
      <c r="B74" s="75"/>
      <c r="C74" s="75"/>
      <c r="D74" s="75"/>
      <c r="E74" s="75"/>
      <c r="F74" s="75"/>
      <c r="G74" s="75"/>
    </row>
    <row r="75" spans="1:23" x14ac:dyDescent="0.25">
      <c r="A75" s="75"/>
      <c r="B75" s="75"/>
      <c r="C75" s="75"/>
      <c r="D75" s="75"/>
      <c r="E75" s="75"/>
      <c r="F75" s="75"/>
      <c r="G75" s="75"/>
    </row>
    <row r="76" spans="1:23" x14ac:dyDescent="0.25">
      <c r="A76" s="75"/>
      <c r="B76" s="75"/>
      <c r="C76" s="75"/>
      <c r="D76" s="75"/>
      <c r="E76" s="75"/>
      <c r="F76" s="75"/>
      <c r="G76" s="75"/>
    </row>
    <row r="77" spans="1:23" x14ac:dyDescent="0.25">
      <c r="A77" s="75"/>
      <c r="B77" s="75"/>
      <c r="C77" s="75"/>
      <c r="D77" s="75"/>
      <c r="E77" s="75"/>
      <c r="F77" s="75"/>
      <c r="G77" s="75"/>
    </row>
    <row r="78" spans="1:23" x14ac:dyDescent="0.25">
      <c r="A78" s="75"/>
      <c r="B78" s="75"/>
      <c r="C78" s="75"/>
      <c r="D78" s="75"/>
      <c r="E78" s="75"/>
      <c r="F78" s="75"/>
      <c r="G78" s="75"/>
    </row>
  </sheetData>
  <sheetProtection algorithmName="SHA-512" hashValue="40BLkC+K6eL+OZICiBQ4H6E9+O1GxCe61PgnCnI5iTUo3nMjP4QBOBKB9t8lsrL3eBKFCYk100jKfmaOXPlQtQ==" saltValue="YU3bJKOEY3Iqtk+PuH+xlw==" spinCount="100000" sheet="1" objects="1" scenarios="1" formatColumns="0" formatRows="0" insertRows="0"/>
  <mergeCells count="25">
    <mergeCell ref="A58:I58"/>
    <mergeCell ref="A1:M1"/>
    <mergeCell ref="F2:G2"/>
    <mergeCell ref="I2:J2"/>
    <mergeCell ref="A56:I56"/>
    <mergeCell ref="A57:K57"/>
    <mergeCell ref="A64:H64"/>
    <mergeCell ref="A65:K65"/>
    <mergeCell ref="A69:H69"/>
    <mergeCell ref="A66:H66"/>
    <mergeCell ref="A67:J67"/>
    <mergeCell ref="A68:H68"/>
    <mergeCell ref="A59:K59"/>
    <mergeCell ref="A60:H60"/>
    <mergeCell ref="A61:K61"/>
    <mergeCell ref="A62:H62"/>
    <mergeCell ref="A63:K63"/>
    <mergeCell ref="A71:G71"/>
    <mergeCell ref="A77:G77"/>
    <mergeCell ref="A78:G78"/>
    <mergeCell ref="A72:G72"/>
    <mergeCell ref="A73:G73"/>
    <mergeCell ref="A74:G74"/>
    <mergeCell ref="A75:G75"/>
    <mergeCell ref="A76:G76"/>
  </mergeCells>
  <conditionalFormatting sqref="M4:M53">
    <cfRule type="containsText" dxfId="43" priority="15" stopIfTrue="1" operator="containsText" text="TRUE">
      <formula>NOT(ISERROR(SEARCH("TRUE",M4)))</formula>
    </cfRule>
  </conditionalFormatting>
  <conditionalFormatting sqref="H6:H53">
    <cfRule type="containsText" dxfId="42" priority="14" stopIfTrue="1" operator="containsText" text="No">
      <formula>NOT(ISERROR(SEARCH("No",H6)))</formula>
    </cfRule>
  </conditionalFormatting>
  <conditionalFormatting sqref="I6:K53">
    <cfRule type="containsText" dxfId="41" priority="13" stopIfTrue="1" operator="containsText" text="No">
      <formula>NOT(ISERROR(SEARCH("No",I6)))</formula>
    </cfRule>
  </conditionalFormatting>
  <conditionalFormatting sqref="M72:M1048576 M2:M54">
    <cfRule type="containsText" dxfId="40" priority="12" operator="containsText" text="False">
      <formula>NOT(ISERROR(SEARCH("False",M2)))</formula>
    </cfRule>
  </conditionalFormatting>
  <conditionalFormatting sqref="E6:E53 H6:K53">
    <cfRule type="containsText" dxfId="39" priority="11" operator="containsText" text="No">
      <formula>NOT(ISERROR(SEARCH("No",E6)))</formula>
    </cfRule>
  </conditionalFormatting>
  <conditionalFormatting sqref="C6:C53">
    <cfRule type="cellIs" dxfId="38" priority="10" operator="greaterThan">
      <formula>200</formula>
    </cfRule>
  </conditionalFormatting>
  <conditionalFormatting sqref="G6:G53">
    <cfRule type="cellIs" dxfId="37" priority="9" operator="greaterThan">
      <formula>0.1</formula>
    </cfRule>
  </conditionalFormatting>
  <conditionalFormatting sqref="D4:D53">
    <cfRule type="cellIs" dxfId="36" priority="8" operator="greaterThan">
      <formula>200</formula>
    </cfRule>
  </conditionalFormatting>
  <conditionalFormatting sqref="H4:H5">
    <cfRule type="containsText" dxfId="35" priority="7" stopIfTrue="1" operator="containsText" text="No">
      <formula>NOT(ISERROR(SEARCH("No",H4)))</formula>
    </cfRule>
  </conditionalFormatting>
  <conditionalFormatting sqref="I4:K5">
    <cfRule type="containsText" dxfId="34" priority="6" stopIfTrue="1" operator="containsText" text="No">
      <formula>NOT(ISERROR(SEARCH("No",I4)))</formula>
    </cfRule>
  </conditionalFormatting>
  <conditionalFormatting sqref="E4:E5 H4:K5">
    <cfRule type="containsText" dxfId="33" priority="5" operator="containsText" text="No">
      <formula>NOT(ISERROR(SEARCH("No",E4)))</formula>
    </cfRule>
  </conditionalFormatting>
  <conditionalFormatting sqref="C4:C5">
    <cfRule type="cellIs" dxfId="32" priority="4" operator="greaterThan">
      <formula>200</formula>
    </cfRule>
  </conditionalFormatting>
  <conditionalFormatting sqref="G4:G5">
    <cfRule type="cellIs" dxfId="31" priority="3" operator="greaterThan">
      <formula>0.1</formula>
    </cfRule>
  </conditionalFormatting>
  <conditionalFormatting sqref="L4:L53">
    <cfRule type="cellIs" dxfId="30" priority="2" operator="greaterThan">
      <formula>15</formula>
    </cfRule>
  </conditionalFormatting>
  <conditionalFormatting sqref="M55:M71">
    <cfRule type="containsText" dxfId="29" priority="1" operator="containsText" text="False">
      <formula>NOT(ISERROR(SEARCH("False",M55)))</formula>
    </cfRule>
  </conditionalFormatting>
  <dataValidations count="2">
    <dataValidation type="list" allowBlank="1" showInputMessage="1" showErrorMessage="1" sqref="G6:G53" xr:uid="{00000000-0002-0000-0500-000000000000}">
      <formula1>List2</formula1>
    </dataValidation>
    <dataValidation type="list" allowBlank="1" showInputMessage="1" showErrorMessage="1" sqref="E4:E53 H4:K53" xr:uid="{00000000-0002-0000-0500-000001000000}">
      <formula1>DropDown</formula1>
    </dataValidation>
  </dataValidations>
  <printOptions horizontalCentered="1"/>
  <pageMargins left="0.25" right="0.25" top="0.25" bottom="0.25" header="0.3" footer="0.3"/>
  <pageSetup scale="69" fitToWidth="0" fitToHeight="0" orientation="landscape" r:id="rId1"/>
  <rowBreaks count="1" manualBreakCount="1">
    <brk id="53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W78"/>
  <sheetViews>
    <sheetView showGridLines="0" zoomScaleNormal="100" workbookViewId="0">
      <selection sqref="A1:M1"/>
    </sheetView>
  </sheetViews>
  <sheetFormatPr defaultColWidth="8.85546875" defaultRowHeight="12.75" x14ac:dyDescent="0.25"/>
  <cols>
    <col min="1" max="1" width="50.7109375" style="43" customWidth="1"/>
    <col min="2" max="2" width="10.7109375" style="37" customWidth="1"/>
    <col min="3" max="3" width="14" style="43" customWidth="1"/>
    <col min="4" max="13" width="11.7109375" style="43" customWidth="1"/>
    <col min="14" max="16384" width="8.85546875" style="43"/>
  </cols>
  <sheetData>
    <row r="1" spans="1:20" ht="60" customHeight="1" x14ac:dyDescent="0.25">
      <c r="A1" s="99" t="s">
        <v>55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20" ht="16.5" thickBot="1" x14ac:dyDescent="0.3">
      <c r="A2" s="25"/>
      <c r="B2" s="26"/>
      <c r="C2" s="68" t="s">
        <v>13</v>
      </c>
      <c r="D2" s="68" t="s">
        <v>16</v>
      </c>
      <c r="E2" s="68" t="s">
        <v>9</v>
      </c>
      <c r="F2" s="85" t="s">
        <v>14</v>
      </c>
      <c r="G2" s="85"/>
      <c r="H2" s="68"/>
      <c r="I2" s="85" t="s">
        <v>11</v>
      </c>
      <c r="J2" s="86"/>
      <c r="K2" s="68" t="s">
        <v>12</v>
      </c>
      <c r="L2" s="68" t="s">
        <v>15</v>
      </c>
      <c r="M2" s="27"/>
    </row>
    <row r="3" spans="1:20" ht="105" customHeight="1" thickBot="1" x14ac:dyDescent="0.3">
      <c r="A3" s="23" t="s">
        <v>46</v>
      </c>
      <c r="B3" s="8" t="s">
        <v>17</v>
      </c>
      <c r="C3" s="9" t="s">
        <v>47</v>
      </c>
      <c r="D3" s="12" t="s">
        <v>69</v>
      </c>
      <c r="E3" s="9" t="s">
        <v>18</v>
      </c>
      <c r="F3" s="9" t="s">
        <v>23</v>
      </c>
      <c r="G3" s="11" t="s">
        <v>24</v>
      </c>
      <c r="H3" s="9" t="s">
        <v>19</v>
      </c>
      <c r="I3" s="9" t="s">
        <v>20</v>
      </c>
      <c r="J3" s="9" t="s">
        <v>21</v>
      </c>
      <c r="K3" s="10" t="s">
        <v>38</v>
      </c>
      <c r="L3" s="9" t="s">
        <v>44</v>
      </c>
      <c r="M3" s="13" t="s">
        <v>25</v>
      </c>
      <c r="N3" s="24"/>
      <c r="O3" s="24"/>
      <c r="P3" s="24"/>
      <c r="Q3" s="24"/>
      <c r="R3" s="24"/>
      <c r="S3" s="24"/>
      <c r="T3" s="24"/>
    </row>
    <row r="4" spans="1:20" x14ac:dyDescent="0.2">
      <c r="A4" s="137" t="s">
        <v>95</v>
      </c>
      <c r="B4" s="134" t="s">
        <v>54</v>
      </c>
      <c r="C4" s="48">
        <v>130</v>
      </c>
      <c r="D4" s="48">
        <v>5</v>
      </c>
      <c r="E4" s="48" t="s">
        <v>26</v>
      </c>
      <c r="F4" s="48">
        <v>1</v>
      </c>
      <c r="G4" s="15">
        <f>SUM((F4*9)/(C4))</f>
        <v>6.9230769230769235E-2</v>
      </c>
      <c r="H4" s="48" t="s">
        <v>26</v>
      </c>
      <c r="I4" s="48" t="s">
        <v>42</v>
      </c>
      <c r="J4" s="48" t="s">
        <v>42</v>
      </c>
      <c r="K4" s="48" t="s">
        <v>42</v>
      </c>
      <c r="L4" s="48">
        <v>0</v>
      </c>
      <c r="M4" s="16" t="b">
        <f>AND((OR(E4="yes",E4="n/a")),(OR(H4="yes",H4="n/a")),(OR(I4="yes",I4="n/a")),(OR(J4="yes",J4="n/a")),(OR(K4="yes",K4="n/a")), (AND(C4&lt;201, G4&lt;0.1,L4&lt;16,D4&lt;201)))</f>
        <v>1</v>
      </c>
    </row>
    <row r="5" spans="1:20" x14ac:dyDescent="0.2">
      <c r="A5" s="138" t="s">
        <v>94</v>
      </c>
      <c r="B5" s="136" t="s">
        <v>72</v>
      </c>
      <c r="C5" s="51">
        <v>130</v>
      </c>
      <c r="D5" s="51">
        <v>50</v>
      </c>
      <c r="E5" s="48" t="s">
        <v>26</v>
      </c>
      <c r="F5" s="51">
        <v>0</v>
      </c>
      <c r="G5" s="15">
        <f>SUM((F5*9)/(C5))</f>
        <v>0</v>
      </c>
      <c r="H5" s="48" t="s">
        <v>26</v>
      </c>
      <c r="I5" s="48" t="s">
        <v>26</v>
      </c>
      <c r="J5" s="48" t="s">
        <v>42</v>
      </c>
      <c r="K5" s="48" t="s">
        <v>42</v>
      </c>
      <c r="L5" s="51">
        <v>8</v>
      </c>
      <c r="M5" s="16" t="b">
        <f t="shared" ref="M5:M53" si="0">AND((OR(E5="yes",E5="n/a")),(OR(H5="yes",H5="n/a")),(OR(I5="yes",I5="n/a")),(OR(J5="yes",J5="n/a")),(OR(K5="yes",K5="n/a")), (AND(C5&lt;201, G5&lt;0.1,L5&lt;16,D5&lt;201)))</f>
        <v>1</v>
      </c>
    </row>
    <row r="6" spans="1:20" x14ac:dyDescent="0.25">
      <c r="A6" s="29"/>
      <c r="B6" s="28"/>
      <c r="C6" s="18"/>
      <c r="D6" s="18"/>
      <c r="E6" s="14"/>
      <c r="F6" s="18"/>
      <c r="G6" s="64" t="e">
        <f t="shared" ref="G6:G53" si="1">SUM((F6*9)/(C6))</f>
        <v>#DIV/0!</v>
      </c>
      <c r="H6" s="14"/>
      <c r="I6" s="14"/>
      <c r="J6" s="14"/>
      <c r="K6" s="14"/>
      <c r="L6" s="18"/>
      <c r="M6" s="16" t="e">
        <f>AND((OR(E6="yes",E6="n/a")),(OR(H6="yes",H6="n/a")),(OR(I6="yes",I6="n/a")),(OR(J6="yes",J6="n/a")),(OR(K6="yes",K6="n/a")), (AND(C6&lt;201,G6&lt;0.1,L6&lt;16,D6&lt;201)))</f>
        <v>#DIV/0!</v>
      </c>
    </row>
    <row r="7" spans="1:20" x14ac:dyDescent="0.25">
      <c r="A7" s="29"/>
      <c r="B7" s="28"/>
      <c r="C7" s="17"/>
      <c r="D7" s="18"/>
      <c r="E7" s="14"/>
      <c r="F7" s="18"/>
      <c r="G7" s="64" t="e">
        <f t="shared" si="1"/>
        <v>#DIV/0!</v>
      </c>
      <c r="H7" s="14"/>
      <c r="I7" s="14"/>
      <c r="J7" s="14"/>
      <c r="K7" s="14"/>
      <c r="L7" s="18"/>
      <c r="M7" s="16" t="e">
        <f t="shared" si="0"/>
        <v>#DIV/0!</v>
      </c>
    </row>
    <row r="8" spans="1:20" x14ac:dyDescent="0.25">
      <c r="A8" s="29"/>
      <c r="B8" s="28"/>
      <c r="C8" s="18"/>
      <c r="D8" s="18"/>
      <c r="E8" s="14"/>
      <c r="F8" s="18"/>
      <c r="G8" s="64" t="e">
        <f t="shared" si="1"/>
        <v>#DIV/0!</v>
      </c>
      <c r="H8" s="14"/>
      <c r="I8" s="14"/>
      <c r="J8" s="14"/>
      <c r="K8" s="14"/>
      <c r="L8" s="18"/>
      <c r="M8" s="16" t="e">
        <f t="shared" si="0"/>
        <v>#DIV/0!</v>
      </c>
    </row>
    <row r="9" spans="1:20" x14ac:dyDescent="0.25">
      <c r="A9" s="29"/>
      <c r="B9" s="28"/>
      <c r="C9" s="18"/>
      <c r="D9" s="18"/>
      <c r="E9" s="14"/>
      <c r="F9" s="18"/>
      <c r="G9" s="64" t="e">
        <f t="shared" si="1"/>
        <v>#DIV/0!</v>
      </c>
      <c r="H9" s="14"/>
      <c r="I9" s="14"/>
      <c r="J9" s="14"/>
      <c r="K9" s="14"/>
      <c r="L9" s="18"/>
      <c r="M9" s="16" t="e">
        <f t="shared" si="0"/>
        <v>#DIV/0!</v>
      </c>
    </row>
    <row r="10" spans="1:20" x14ac:dyDescent="0.25">
      <c r="A10" s="29"/>
      <c r="B10" s="28"/>
      <c r="C10" s="18"/>
      <c r="D10" s="18"/>
      <c r="E10" s="14"/>
      <c r="F10" s="18"/>
      <c r="G10" s="64" t="e">
        <f t="shared" si="1"/>
        <v>#DIV/0!</v>
      </c>
      <c r="H10" s="14"/>
      <c r="I10" s="14"/>
      <c r="J10" s="14"/>
      <c r="K10" s="14"/>
      <c r="L10" s="18"/>
      <c r="M10" s="16" t="e">
        <f t="shared" si="0"/>
        <v>#DIV/0!</v>
      </c>
    </row>
    <row r="11" spans="1:20" x14ac:dyDescent="0.25">
      <c r="A11" s="29"/>
      <c r="B11" s="28"/>
      <c r="C11" s="18"/>
      <c r="D11" s="18"/>
      <c r="E11" s="14"/>
      <c r="F11" s="18"/>
      <c r="G11" s="64" t="e">
        <f t="shared" si="1"/>
        <v>#DIV/0!</v>
      </c>
      <c r="H11" s="14"/>
      <c r="I11" s="14"/>
      <c r="J11" s="14"/>
      <c r="K11" s="14"/>
      <c r="L11" s="18"/>
      <c r="M11" s="16" t="e">
        <f t="shared" si="0"/>
        <v>#DIV/0!</v>
      </c>
    </row>
    <row r="12" spans="1:20" x14ac:dyDescent="0.25">
      <c r="A12" s="29"/>
      <c r="B12" s="28"/>
      <c r="C12" s="18"/>
      <c r="D12" s="18"/>
      <c r="E12" s="14"/>
      <c r="F12" s="18"/>
      <c r="G12" s="64" t="e">
        <f t="shared" si="1"/>
        <v>#DIV/0!</v>
      </c>
      <c r="H12" s="14"/>
      <c r="I12" s="14"/>
      <c r="J12" s="14"/>
      <c r="K12" s="14"/>
      <c r="L12" s="18"/>
      <c r="M12" s="16" t="e">
        <f t="shared" si="0"/>
        <v>#DIV/0!</v>
      </c>
    </row>
    <row r="13" spans="1:20" x14ac:dyDescent="0.25">
      <c r="A13" s="29"/>
      <c r="B13" s="28"/>
      <c r="C13" s="18"/>
      <c r="D13" s="18"/>
      <c r="E13" s="14"/>
      <c r="F13" s="18"/>
      <c r="G13" s="64" t="e">
        <f t="shared" si="1"/>
        <v>#DIV/0!</v>
      </c>
      <c r="H13" s="14"/>
      <c r="I13" s="14"/>
      <c r="J13" s="14"/>
      <c r="K13" s="14"/>
      <c r="L13" s="18"/>
      <c r="M13" s="16" t="e">
        <f t="shared" si="0"/>
        <v>#DIV/0!</v>
      </c>
    </row>
    <row r="14" spans="1:20" x14ac:dyDescent="0.25">
      <c r="A14" s="29"/>
      <c r="B14" s="28"/>
      <c r="C14" s="18"/>
      <c r="D14" s="18"/>
      <c r="E14" s="14"/>
      <c r="F14" s="18"/>
      <c r="G14" s="64" t="e">
        <f t="shared" si="1"/>
        <v>#DIV/0!</v>
      </c>
      <c r="H14" s="14"/>
      <c r="I14" s="14"/>
      <c r="J14" s="14"/>
      <c r="K14" s="14"/>
      <c r="L14" s="18"/>
      <c r="M14" s="16" t="e">
        <f t="shared" si="0"/>
        <v>#DIV/0!</v>
      </c>
    </row>
    <row r="15" spans="1:20" x14ac:dyDescent="0.25">
      <c r="A15" s="29"/>
      <c r="B15" s="28"/>
      <c r="C15" s="18"/>
      <c r="D15" s="18"/>
      <c r="E15" s="14"/>
      <c r="F15" s="18"/>
      <c r="G15" s="64" t="e">
        <f t="shared" si="1"/>
        <v>#DIV/0!</v>
      </c>
      <c r="H15" s="14"/>
      <c r="I15" s="14"/>
      <c r="J15" s="14"/>
      <c r="K15" s="14"/>
      <c r="L15" s="18"/>
      <c r="M15" s="16" t="e">
        <f t="shared" si="0"/>
        <v>#DIV/0!</v>
      </c>
    </row>
    <row r="16" spans="1:20" x14ac:dyDescent="0.25">
      <c r="A16" s="29"/>
      <c r="B16" s="28"/>
      <c r="C16" s="18"/>
      <c r="D16" s="18"/>
      <c r="E16" s="14"/>
      <c r="F16" s="18"/>
      <c r="G16" s="64" t="e">
        <f t="shared" si="1"/>
        <v>#DIV/0!</v>
      </c>
      <c r="H16" s="14"/>
      <c r="I16" s="14"/>
      <c r="J16" s="14"/>
      <c r="K16" s="14"/>
      <c r="L16" s="18"/>
      <c r="M16" s="16" t="e">
        <f t="shared" si="0"/>
        <v>#DIV/0!</v>
      </c>
    </row>
    <row r="17" spans="1:13" x14ac:dyDescent="0.25">
      <c r="A17" s="29"/>
      <c r="B17" s="28"/>
      <c r="C17" s="18"/>
      <c r="D17" s="18"/>
      <c r="E17" s="14"/>
      <c r="F17" s="18"/>
      <c r="G17" s="64" t="e">
        <f t="shared" si="1"/>
        <v>#DIV/0!</v>
      </c>
      <c r="H17" s="14"/>
      <c r="I17" s="14"/>
      <c r="J17" s="14"/>
      <c r="K17" s="14"/>
      <c r="L17" s="18"/>
      <c r="M17" s="16" t="e">
        <f t="shared" si="0"/>
        <v>#DIV/0!</v>
      </c>
    </row>
    <row r="18" spans="1:13" x14ac:dyDescent="0.25">
      <c r="A18" s="29"/>
      <c r="B18" s="28"/>
      <c r="C18" s="18"/>
      <c r="D18" s="18"/>
      <c r="E18" s="14"/>
      <c r="F18" s="18"/>
      <c r="G18" s="64" t="e">
        <f t="shared" si="1"/>
        <v>#DIV/0!</v>
      </c>
      <c r="H18" s="14"/>
      <c r="I18" s="14"/>
      <c r="J18" s="14"/>
      <c r="K18" s="14"/>
      <c r="L18" s="18"/>
      <c r="M18" s="16" t="e">
        <f t="shared" si="0"/>
        <v>#DIV/0!</v>
      </c>
    </row>
    <row r="19" spans="1:13" x14ac:dyDescent="0.25">
      <c r="A19" s="29"/>
      <c r="B19" s="28"/>
      <c r="C19" s="18"/>
      <c r="D19" s="18"/>
      <c r="E19" s="14"/>
      <c r="F19" s="18"/>
      <c r="G19" s="64" t="e">
        <f t="shared" si="1"/>
        <v>#DIV/0!</v>
      </c>
      <c r="H19" s="14"/>
      <c r="I19" s="14"/>
      <c r="J19" s="14"/>
      <c r="K19" s="14"/>
      <c r="L19" s="18"/>
      <c r="M19" s="16" t="e">
        <f t="shared" si="0"/>
        <v>#DIV/0!</v>
      </c>
    </row>
    <row r="20" spans="1:13" x14ac:dyDescent="0.25">
      <c r="A20" s="29"/>
      <c r="B20" s="28"/>
      <c r="C20" s="18"/>
      <c r="D20" s="18"/>
      <c r="E20" s="14"/>
      <c r="F20" s="18"/>
      <c r="G20" s="64" t="e">
        <f t="shared" si="1"/>
        <v>#DIV/0!</v>
      </c>
      <c r="H20" s="14"/>
      <c r="I20" s="14"/>
      <c r="J20" s="14"/>
      <c r="K20" s="14"/>
      <c r="L20" s="18"/>
      <c r="M20" s="16" t="e">
        <f t="shared" si="0"/>
        <v>#DIV/0!</v>
      </c>
    </row>
    <row r="21" spans="1:13" x14ac:dyDescent="0.25">
      <c r="A21" s="29"/>
      <c r="B21" s="28"/>
      <c r="C21" s="18"/>
      <c r="D21" s="18"/>
      <c r="E21" s="14"/>
      <c r="F21" s="18"/>
      <c r="G21" s="64" t="e">
        <f t="shared" si="1"/>
        <v>#DIV/0!</v>
      </c>
      <c r="H21" s="14"/>
      <c r="I21" s="14"/>
      <c r="J21" s="14"/>
      <c r="K21" s="14"/>
      <c r="L21" s="18"/>
      <c r="M21" s="16" t="e">
        <f t="shared" si="0"/>
        <v>#DIV/0!</v>
      </c>
    </row>
    <row r="22" spans="1:13" x14ac:dyDescent="0.25">
      <c r="A22" s="29"/>
      <c r="B22" s="28"/>
      <c r="C22" s="18"/>
      <c r="D22" s="18"/>
      <c r="E22" s="14"/>
      <c r="F22" s="18"/>
      <c r="G22" s="64" t="e">
        <f t="shared" si="1"/>
        <v>#DIV/0!</v>
      </c>
      <c r="H22" s="14"/>
      <c r="I22" s="14"/>
      <c r="J22" s="14"/>
      <c r="K22" s="14"/>
      <c r="L22" s="18"/>
      <c r="M22" s="16" t="e">
        <f t="shared" si="0"/>
        <v>#DIV/0!</v>
      </c>
    </row>
    <row r="23" spans="1:13" x14ac:dyDescent="0.25">
      <c r="A23" s="29"/>
      <c r="B23" s="28"/>
      <c r="C23" s="18"/>
      <c r="D23" s="18"/>
      <c r="E23" s="14"/>
      <c r="F23" s="18"/>
      <c r="G23" s="64" t="e">
        <f t="shared" si="1"/>
        <v>#DIV/0!</v>
      </c>
      <c r="H23" s="14"/>
      <c r="I23" s="14"/>
      <c r="J23" s="14"/>
      <c r="K23" s="14"/>
      <c r="L23" s="18"/>
      <c r="M23" s="16" t="e">
        <f t="shared" si="0"/>
        <v>#DIV/0!</v>
      </c>
    </row>
    <row r="24" spans="1:13" x14ac:dyDescent="0.25">
      <c r="A24" s="29"/>
      <c r="B24" s="28"/>
      <c r="C24" s="18"/>
      <c r="D24" s="18"/>
      <c r="E24" s="14"/>
      <c r="F24" s="18"/>
      <c r="G24" s="64" t="e">
        <f t="shared" si="1"/>
        <v>#DIV/0!</v>
      </c>
      <c r="H24" s="14"/>
      <c r="I24" s="14"/>
      <c r="J24" s="14"/>
      <c r="K24" s="14"/>
      <c r="L24" s="18"/>
      <c r="M24" s="16" t="e">
        <f t="shared" si="0"/>
        <v>#DIV/0!</v>
      </c>
    </row>
    <row r="25" spans="1:13" x14ac:dyDescent="0.25">
      <c r="A25" s="29"/>
      <c r="B25" s="28"/>
      <c r="C25" s="18"/>
      <c r="D25" s="18"/>
      <c r="E25" s="14"/>
      <c r="F25" s="18"/>
      <c r="G25" s="64" t="e">
        <f t="shared" si="1"/>
        <v>#DIV/0!</v>
      </c>
      <c r="H25" s="14"/>
      <c r="I25" s="14"/>
      <c r="J25" s="14"/>
      <c r="K25" s="14"/>
      <c r="L25" s="18"/>
      <c r="M25" s="16" t="e">
        <f t="shared" si="0"/>
        <v>#DIV/0!</v>
      </c>
    </row>
    <row r="26" spans="1:13" x14ac:dyDescent="0.25">
      <c r="A26" s="29"/>
      <c r="B26" s="28"/>
      <c r="C26" s="18"/>
      <c r="D26" s="18"/>
      <c r="E26" s="14"/>
      <c r="F26" s="18"/>
      <c r="G26" s="64" t="e">
        <f t="shared" si="1"/>
        <v>#DIV/0!</v>
      </c>
      <c r="H26" s="14"/>
      <c r="I26" s="14"/>
      <c r="J26" s="14"/>
      <c r="K26" s="14"/>
      <c r="L26" s="18"/>
      <c r="M26" s="16" t="e">
        <f t="shared" si="0"/>
        <v>#DIV/0!</v>
      </c>
    </row>
    <row r="27" spans="1:13" x14ac:dyDescent="0.25">
      <c r="A27" s="29"/>
      <c r="B27" s="28"/>
      <c r="C27" s="18"/>
      <c r="D27" s="18"/>
      <c r="E27" s="14"/>
      <c r="F27" s="18"/>
      <c r="G27" s="64" t="e">
        <f t="shared" si="1"/>
        <v>#DIV/0!</v>
      </c>
      <c r="H27" s="14"/>
      <c r="I27" s="14"/>
      <c r="J27" s="14"/>
      <c r="K27" s="14"/>
      <c r="L27" s="18"/>
      <c r="M27" s="16" t="e">
        <f t="shared" si="0"/>
        <v>#DIV/0!</v>
      </c>
    </row>
    <row r="28" spans="1:13" x14ac:dyDescent="0.25">
      <c r="A28" s="29"/>
      <c r="B28" s="28"/>
      <c r="C28" s="18"/>
      <c r="D28" s="18"/>
      <c r="E28" s="14"/>
      <c r="F28" s="18"/>
      <c r="G28" s="64" t="e">
        <f t="shared" si="1"/>
        <v>#DIV/0!</v>
      </c>
      <c r="H28" s="14"/>
      <c r="I28" s="14"/>
      <c r="J28" s="14"/>
      <c r="K28" s="14"/>
      <c r="L28" s="18"/>
      <c r="M28" s="16" t="e">
        <f t="shared" si="0"/>
        <v>#DIV/0!</v>
      </c>
    </row>
    <row r="29" spans="1:13" x14ac:dyDescent="0.25">
      <c r="A29" s="29"/>
      <c r="B29" s="28"/>
      <c r="C29" s="18"/>
      <c r="D29" s="18"/>
      <c r="E29" s="14"/>
      <c r="F29" s="18"/>
      <c r="G29" s="64" t="e">
        <f t="shared" si="1"/>
        <v>#DIV/0!</v>
      </c>
      <c r="H29" s="14"/>
      <c r="I29" s="14"/>
      <c r="J29" s="14"/>
      <c r="K29" s="14"/>
      <c r="L29" s="18"/>
      <c r="M29" s="16" t="e">
        <f t="shared" si="0"/>
        <v>#DIV/0!</v>
      </c>
    </row>
    <row r="30" spans="1:13" x14ac:dyDescent="0.25">
      <c r="A30" s="29"/>
      <c r="B30" s="28"/>
      <c r="C30" s="18"/>
      <c r="D30" s="18"/>
      <c r="E30" s="14"/>
      <c r="F30" s="18"/>
      <c r="G30" s="64" t="e">
        <f t="shared" si="1"/>
        <v>#DIV/0!</v>
      </c>
      <c r="H30" s="14"/>
      <c r="I30" s="14"/>
      <c r="J30" s="14"/>
      <c r="K30" s="14"/>
      <c r="L30" s="18"/>
      <c r="M30" s="16" t="e">
        <f t="shared" si="0"/>
        <v>#DIV/0!</v>
      </c>
    </row>
    <row r="31" spans="1:13" x14ac:dyDescent="0.25">
      <c r="A31" s="29"/>
      <c r="B31" s="28"/>
      <c r="C31" s="18"/>
      <c r="D31" s="18"/>
      <c r="E31" s="14"/>
      <c r="F31" s="18"/>
      <c r="G31" s="64" t="e">
        <f t="shared" si="1"/>
        <v>#DIV/0!</v>
      </c>
      <c r="H31" s="14"/>
      <c r="I31" s="14"/>
      <c r="J31" s="14"/>
      <c r="K31" s="14"/>
      <c r="L31" s="18"/>
      <c r="M31" s="16" t="e">
        <f t="shared" si="0"/>
        <v>#DIV/0!</v>
      </c>
    </row>
    <row r="32" spans="1:13" x14ac:dyDescent="0.25">
      <c r="A32" s="29"/>
      <c r="B32" s="28"/>
      <c r="C32" s="18"/>
      <c r="D32" s="18"/>
      <c r="E32" s="14"/>
      <c r="F32" s="18"/>
      <c r="G32" s="64" t="e">
        <f t="shared" si="1"/>
        <v>#DIV/0!</v>
      </c>
      <c r="H32" s="14"/>
      <c r="I32" s="14"/>
      <c r="J32" s="14"/>
      <c r="K32" s="14"/>
      <c r="L32" s="18"/>
      <c r="M32" s="16" t="e">
        <f t="shared" si="0"/>
        <v>#DIV/0!</v>
      </c>
    </row>
    <row r="33" spans="1:13" x14ac:dyDescent="0.25">
      <c r="A33" s="29"/>
      <c r="B33" s="28"/>
      <c r="C33" s="18"/>
      <c r="D33" s="18"/>
      <c r="E33" s="14"/>
      <c r="F33" s="18"/>
      <c r="G33" s="64" t="e">
        <f t="shared" si="1"/>
        <v>#DIV/0!</v>
      </c>
      <c r="H33" s="14"/>
      <c r="I33" s="14"/>
      <c r="J33" s="14"/>
      <c r="K33" s="14"/>
      <c r="L33" s="18"/>
      <c r="M33" s="16" t="e">
        <f t="shared" si="0"/>
        <v>#DIV/0!</v>
      </c>
    </row>
    <row r="34" spans="1:13" x14ac:dyDescent="0.25">
      <c r="A34" s="29"/>
      <c r="B34" s="28"/>
      <c r="C34" s="18"/>
      <c r="D34" s="18"/>
      <c r="E34" s="14"/>
      <c r="F34" s="18"/>
      <c r="G34" s="64" t="e">
        <f t="shared" si="1"/>
        <v>#DIV/0!</v>
      </c>
      <c r="H34" s="14"/>
      <c r="I34" s="14"/>
      <c r="J34" s="14"/>
      <c r="K34" s="14"/>
      <c r="L34" s="18"/>
      <c r="M34" s="16" t="e">
        <f t="shared" si="0"/>
        <v>#DIV/0!</v>
      </c>
    </row>
    <row r="35" spans="1:13" x14ac:dyDescent="0.25">
      <c r="A35" s="29"/>
      <c r="B35" s="28"/>
      <c r="C35" s="18"/>
      <c r="D35" s="18"/>
      <c r="E35" s="14"/>
      <c r="F35" s="18"/>
      <c r="G35" s="64" t="e">
        <f t="shared" si="1"/>
        <v>#DIV/0!</v>
      </c>
      <c r="H35" s="14"/>
      <c r="I35" s="14"/>
      <c r="J35" s="14"/>
      <c r="K35" s="14"/>
      <c r="L35" s="18"/>
      <c r="M35" s="16" t="e">
        <f t="shared" si="0"/>
        <v>#DIV/0!</v>
      </c>
    </row>
    <row r="36" spans="1:13" x14ac:dyDescent="0.25">
      <c r="A36" s="29"/>
      <c r="B36" s="28"/>
      <c r="C36" s="18"/>
      <c r="D36" s="18"/>
      <c r="E36" s="14"/>
      <c r="F36" s="18"/>
      <c r="G36" s="64" t="e">
        <f t="shared" si="1"/>
        <v>#DIV/0!</v>
      </c>
      <c r="H36" s="14"/>
      <c r="I36" s="14"/>
      <c r="J36" s="14"/>
      <c r="K36" s="14"/>
      <c r="L36" s="18"/>
      <c r="M36" s="16" t="e">
        <f t="shared" si="0"/>
        <v>#DIV/0!</v>
      </c>
    </row>
    <row r="37" spans="1:13" x14ac:dyDescent="0.25">
      <c r="A37" s="29"/>
      <c r="B37" s="28"/>
      <c r="C37" s="18"/>
      <c r="D37" s="18"/>
      <c r="E37" s="14"/>
      <c r="F37" s="18"/>
      <c r="G37" s="64" t="e">
        <f t="shared" si="1"/>
        <v>#DIV/0!</v>
      </c>
      <c r="H37" s="14"/>
      <c r="I37" s="14"/>
      <c r="J37" s="14"/>
      <c r="K37" s="14"/>
      <c r="L37" s="18"/>
      <c r="M37" s="16" t="e">
        <f t="shared" si="0"/>
        <v>#DIV/0!</v>
      </c>
    </row>
    <row r="38" spans="1:13" x14ac:dyDescent="0.25">
      <c r="A38" s="29"/>
      <c r="B38" s="28"/>
      <c r="C38" s="18"/>
      <c r="D38" s="18"/>
      <c r="E38" s="14"/>
      <c r="F38" s="18"/>
      <c r="G38" s="64" t="e">
        <f t="shared" si="1"/>
        <v>#DIV/0!</v>
      </c>
      <c r="H38" s="14"/>
      <c r="I38" s="14"/>
      <c r="J38" s="14"/>
      <c r="K38" s="14"/>
      <c r="L38" s="18"/>
      <c r="M38" s="16" t="e">
        <f t="shared" si="0"/>
        <v>#DIV/0!</v>
      </c>
    </row>
    <row r="39" spans="1:13" x14ac:dyDescent="0.25">
      <c r="A39" s="29"/>
      <c r="B39" s="28"/>
      <c r="C39" s="18"/>
      <c r="D39" s="18"/>
      <c r="E39" s="14"/>
      <c r="F39" s="18"/>
      <c r="G39" s="64" t="e">
        <f t="shared" si="1"/>
        <v>#DIV/0!</v>
      </c>
      <c r="H39" s="14"/>
      <c r="I39" s="14"/>
      <c r="J39" s="14"/>
      <c r="K39" s="14"/>
      <c r="L39" s="18"/>
      <c r="M39" s="16" t="e">
        <f t="shared" si="0"/>
        <v>#DIV/0!</v>
      </c>
    </row>
    <row r="40" spans="1:13" x14ac:dyDescent="0.25">
      <c r="A40" s="29"/>
      <c r="B40" s="28"/>
      <c r="C40" s="18"/>
      <c r="D40" s="18"/>
      <c r="E40" s="14"/>
      <c r="F40" s="18"/>
      <c r="G40" s="64" t="e">
        <f t="shared" si="1"/>
        <v>#DIV/0!</v>
      </c>
      <c r="H40" s="14"/>
      <c r="I40" s="14"/>
      <c r="J40" s="14"/>
      <c r="K40" s="14"/>
      <c r="L40" s="18"/>
      <c r="M40" s="16" t="e">
        <f t="shared" si="0"/>
        <v>#DIV/0!</v>
      </c>
    </row>
    <row r="41" spans="1:13" x14ac:dyDescent="0.25">
      <c r="A41" s="29"/>
      <c r="B41" s="28"/>
      <c r="C41" s="18"/>
      <c r="D41" s="18"/>
      <c r="E41" s="14"/>
      <c r="F41" s="18"/>
      <c r="G41" s="64" t="e">
        <f t="shared" si="1"/>
        <v>#DIV/0!</v>
      </c>
      <c r="H41" s="14"/>
      <c r="I41" s="14"/>
      <c r="J41" s="14"/>
      <c r="K41" s="14"/>
      <c r="L41" s="18"/>
      <c r="M41" s="16" t="e">
        <f t="shared" si="0"/>
        <v>#DIV/0!</v>
      </c>
    </row>
    <row r="42" spans="1:13" x14ac:dyDescent="0.25">
      <c r="A42" s="29"/>
      <c r="B42" s="28"/>
      <c r="C42" s="18"/>
      <c r="D42" s="18"/>
      <c r="E42" s="14"/>
      <c r="F42" s="18"/>
      <c r="G42" s="64" t="e">
        <f t="shared" si="1"/>
        <v>#DIV/0!</v>
      </c>
      <c r="H42" s="14"/>
      <c r="I42" s="14"/>
      <c r="J42" s="14"/>
      <c r="K42" s="14"/>
      <c r="L42" s="18"/>
      <c r="M42" s="16" t="e">
        <f t="shared" si="0"/>
        <v>#DIV/0!</v>
      </c>
    </row>
    <row r="43" spans="1:13" x14ac:dyDescent="0.25">
      <c r="A43" s="29"/>
      <c r="B43" s="28"/>
      <c r="C43" s="18"/>
      <c r="D43" s="18"/>
      <c r="E43" s="14"/>
      <c r="F43" s="18"/>
      <c r="G43" s="64" t="e">
        <f t="shared" si="1"/>
        <v>#DIV/0!</v>
      </c>
      <c r="H43" s="14"/>
      <c r="I43" s="14"/>
      <c r="J43" s="14"/>
      <c r="K43" s="14"/>
      <c r="L43" s="18"/>
      <c r="M43" s="16" t="e">
        <f t="shared" si="0"/>
        <v>#DIV/0!</v>
      </c>
    </row>
    <row r="44" spans="1:13" x14ac:dyDescent="0.25">
      <c r="A44" s="29"/>
      <c r="B44" s="28"/>
      <c r="C44" s="18"/>
      <c r="D44" s="18"/>
      <c r="E44" s="14"/>
      <c r="F44" s="18"/>
      <c r="G44" s="64" t="e">
        <f t="shared" si="1"/>
        <v>#DIV/0!</v>
      </c>
      <c r="H44" s="14"/>
      <c r="I44" s="14"/>
      <c r="J44" s="14"/>
      <c r="K44" s="14"/>
      <c r="L44" s="18"/>
      <c r="M44" s="16" t="e">
        <f t="shared" si="0"/>
        <v>#DIV/0!</v>
      </c>
    </row>
    <row r="45" spans="1:13" x14ac:dyDescent="0.25">
      <c r="A45" s="29"/>
      <c r="B45" s="28"/>
      <c r="C45" s="18"/>
      <c r="D45" s="18"/>
      <c r="E45" s="14"/>
      <c r="F45" s="18"/>
      <c r="G45" s="64" t="e">
        <f t="shared" si="1"/>
        <v>#DIV/0!</v>
      </c>
      <c r="H45" s="14"/>
      <c r="I45" s="14"/>
      <c r="J45" s="14"/>
      <c r="K45" s="14"/>
      <c r="L45" s="18"/>
      <c r="M45" s="16" t="e">
        <f t="shared" si="0"/>
        <v>#DIV/0!</v>
      </c>
    </row>
    <row r="46" spans="1:13" x14ac:dyDescent="0.25">
      <c r="A46" s="30"/>
      <c r="B46" s="31"/>
      <c r="C46" s="14"/>
      <c r="D46" s="14"/>
      <c r="E46" s="14"/>
      <c r="F46" s="14"/>
      <c r="G46" s="65" t="e">
        <f t="shared" si="1"/>
        <v>#DIV/0!</v>
      </c>
      <c r="H46" s="14"/>
      <c r="I46" s="14"/>
      <c r="J46" s="14"/>
      <c r="K46" s="14"/>
      <c r="L46" s="14"/>
      <c r="M46" s="16" t="e">
        <f t="shared" si="0"/>
        <v>#DIV/0!</v>
      </c>
    </row>
    <row r="47" spans="1:13" x14ac:dyDescent="0.25">
      <c r="A47" s="29"/>
      <c r="B47" s="28"/>
      <c r="C47" s="18"/>
      <c r="D47" s="18"/>
      <c r="E47" s="14"/>
      <c r="F47" s="18"/>
      <c r="G47" s="64" t="e">
        <f t="shared" si="1"/>
        <v>#DIV/0!</v>
      </c>
      <c r="H47" s="14"/>
      <c r="I47" s="14"/>
      <c r="J47" s="14"/>
      <c r="K47" s="14"/>
      <c r="L47" s="18"/>
      <c r="M47" s="16" t="e">
        <f t="shared" si="0"/>
        <v>#DIV/0!</v>
      </c>
    </row>
    <row r="48" spans="1:13" x14ac:dyDescent="0.25">
      <c r="A48" s="29"/>
      <c r="B48" s="28"/>
      <c r="C48" s="18"/>
      <c r="D48" s="18"/>
      <c r="E48" s="14"/>
      <c r="F48" s="18"/>
      <c r="G48" s="64" t="e">
        <f t="shared" si="1"/>
        <v>#DIV/0!</v>
      </c>
      <c r="H48" s="14"/>
      <c r="I48" s="14"/>
      <c r="J48" s="14"/>
      <c r="K48" s="14"/>
      <c r="L48" s="18"/>
      <c r="M48" s="16" t="e">
        <f t="shared" si="0"/>
        <v>#DIV/0!</v>
      </c>
    </row>
    <row r="49" spans="1:23" x14ac:dyDescent="0.25">
      <c r="A49" s="29"/>
      <c r="B49" s="28"/>
      <c r="C49" s="18"/>
      <c r="D49" s="18"/>
      <c r="E49" s="14"/>
      <c r="F49" s="18"/>
      <c r="G49" s="64" t="e">
        <f t="shared" si="1"/>
        <v>#DIV/0!</v>
      </c>
      <c r="H49" s="14"/>
      <c r="I49" s="14"/>
      <c r="J49" s="14"/>
      <c r="K49" s="14"/>
      <c r="L49" s="18"/>
      <c r="M49" s="16" t="e">
        <f t="shared" si="0"/>
        <v>#DIV/0!</v>
      </c>
    </row>
    <row r="50" spans="1:23" x14ac:dyDescent="0.25">
      <c r="A50" s="29"/>
      <c r="B50" s="28"/>
      <c r="C50" s="18"/>
      <c r="D50" s="18"/>
      <c r="E50" s="14"/>
      <c r="F50" s="18"/>
      <c r="G50" s="64" t="e">
        <f t="shared" si="1"/>
        <v>#DIV/0!</v>
      </c>
      <c r="H50" s="14"/>
      <c r="I50" s="14"/>
      <c r="J50" s="14"/>
      <c r="K50" s="14"/>
      <c r="L50" s="18"/>
      <c r="M50" s="16" t="e">
        <f t="shared" si="0"/>
        <v>#DIV/0!</v>
      </c>
    </row>
    <row r="51" spans="1:23" x14ac:dyDescent="0.25">
      <c r="A51" s="29"/>
      <c r="B51" s="28"/>
      <c r="C51" s="18"/>
      <c r="D51" s="18"/>
      <c r="E51" s="14"/>
      <c r="F51" s="18"/>
      <c r="G51" s="64" t="e">
        <f t="shared" si="1"/>
        <v>#DIV/0!</v>
      </c>
      <c r="H51" s="14"/>
      <c r="I51" s="14"/>
      <c r="J51" s="14"/>
      <c r="K51" s="14"/>
      <c r="L51" s="18"/>
      <c r="M51" s="16" t="e">
        <f t="shared" si="0"/>
        <v>#DIV/0!</v>
      </c>
    </row>
    <row r="52" spans="1:23" x14ac:dyDescent="0.25">
      <c r="A52" s="29"/>
      <c r="B52" s="28"/>
      <c r="C52" s="18"/>
      <c r="D52" s="18"/>
      <c r="E52" s="18"/>
      <c r="F52" s="18"/>
      <c r="G52" s="64" t="e">
        <f t="shared" si="1"/>
        <v>#DIV/0!</v>
      </c>
      <c r="H52" s="18"/>
      <c r="I52" s="18"/>
      <c r="J52" s="18"/>
      <c r="K52" s="18"/>
      <c r="L52" s="18"/>
      <c r="M52" s="16" t="e">
        <f t="shared" si="0"/>
        <v>#DIV/0!</v>
      </c>
    </row>
    <row r="53" spans="1:23" ht="13.5" thickBot="1" x14ac:dyDescent="0.3">
      <c r="A53" s="39"/>
      <c r="B53" s="40"/>
      <c r="C53" s="19"/>
      <c r="D53" s="19"/>
      <c r="E53" s="19"/>
      <c r="F53" s="19"/>
      <c r="G53" s="66" t="e">
        <f t="shared" si="1"/>
        <v>#DIV/0!</v>
      </c>
      <c r="H53" s="19"/>
      <c r="I53" s="19"/>
      <c r="J53" s="19"/>
      <c r="K53" s="19"/>
      <c r="L53" s="19"/>
      <c r="M53" s="20" t="e">
        <f t="shared" si="0"/>
        <v>#DIV/0!</v>
      </c>
    </row>
    <row r="54" spans="1:23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21"/>
      <c r="K54" s="32"/>
      <c r="L54" s="32"/>
      <c r="M54" s="34"/>
    </row>
    <row r="55" spans="1:23" ht="18" customHeight="1" x14ac:dyDescent="0.25">
      <c r="A55" s="67" t="s">
        <v>29</v>
      </c>
      <c r="B55" s="35"/>
      <c r="C55" s="69"/>
      <c r="D55" s="69"/>
      <c r="E55" s="69"/>
      <c r="F55" s="69"/>
      <c r="G55" s="69"/>
      <c r="H55" s="69"/>
      <c r="I55" s="69"/>
      <c r="J55" s="69"/>
      <c r="K55" s="69"/>
      <c r="L55" s="34"/>
      <c r="M55" s="34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4.25" customHeight="1" x14ac:dyDescent="0.25">
      <c r="A56" s="82" t="s">
        <v>30</v>
      </c>
      <c r="B56" s="82"/>
      <c r="C56" s="82"/>
      <c r="D56" s="82"/>
      <c r="E56" s="82"/>
      <c r="F56" s="82"/>
      <c r="G56" s="82"/>
      <c r="H56" s="82"/>
      <c r="I56" s="82"/>
      <c r="J56" s="69"/>
      <c r="K56" s="69"/>
      <c r="L56" s="34"/>
      <c r="M56" s="34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63.75" customHeight="1" x14ac:dyDescent="0.25">
      <c r="A57" s="87" t="s">
        <v>81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34"/>
      <c r="M57" s="34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 customHeight="1" x14ac:dyDescent="0.25">
      <c r="A58" s="82" t="s">
        <v>31</v>
      </c>
      <c r="B58" s="82"/>
      <c r="C58" s="82"/>
      <c r="D58" s="82"/>
      <c r="E58" s="82"/>
      <c r="F58" s="82"/>
      <c r="G58" s="82"/>
      <c r="H58" s="82"/>
      <c r="I58" s="82"/>
      <c r="J58" s="69"/>
      <c r="K58" s="69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67.5" customHeight="1" x14ac:dyDescent="0.25">
      <c r="A59" s="82" t="s">
        <v>82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34"/>
      <c r="M59" s="34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 customHeight="1" x14ac:dyDescent="0.25">
      <c r="A60" s="82" t="s">
        <v>32</v>
      </c>
      <c r="B60" s="82"/>
      <c r="C60" s="82"/>
      <c r="D60" s="82"/>
      <c r="E60" s="82"/>
      <c r="F60" s="82"/>
      <c r="G60" s="82"/>
      <c r="H60" s="82"/>
      <c r="I60" s="69"/>
      <c r="J60" s="69"/>
      <c r="K60" s="69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41.25" customHeight="1" x14ac:dyDescent="0.25">
      <c r="A61" s="82" t="s">
        <v>83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34"/>
      <c r="M61" s="34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 customHeight="1" x14ac:dyDescent="0.25">
      <c r="A62" s="88" t="s">
        <v>33</v>
      </c>
      <c r="B62" s="88"/>
      <c r="C62" s="88"/>
      <c r="D62" s="88"/>
      <c r="E62" s="88"/>
      <c r="F62" s="88"/>
      <c r="G62" s="88"/>
      <c r="H62" s="88"/>
      <c r="I62" s="69"/>
      <c r="J62" s="69"/>
      <c r="K62" s="69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51" customHeight="1" x14ac:dyDescent="0.25">
      <c r="A63" s="87" t="s">
        <v>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34"/>
      <c r="M63" s="34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x14ac:dyDescent="0.25">
      <c r="A64" s="84" t="s">
        <v>34</v>
      </c>
      <c r="B64" s="84"/>
      <c r="C64" s="84"/>
      <c r="D64" s="84"/>
      <c r="E64" s="84"/>
      <c r="F64" s="84"/>
      <c r="G64" s="84"/>
      <c r="H64" s="84"/>
      <c r="I64" s="69"/>
      <c r="J64" s="69"/>
      <c r="K64" s="69"/>
      <c r="L64" s="34"/>
      <c r="M64" s="34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37.5" customHeight="1" x14ac:dyDescent="0.25">
      <c r="A65" s="82" t="s">
        <v>85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34"/>
      <c r="M65" s="69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x14ac:dyDescent="0.25">
      <c r="A66" s="84" t="s">
        <v>35</v>
      </c>
      <c r="B66" s="84"/>
      <c r="C66" s="84"/>
      <c r="D66" s="84"/>
      <c r="E66" s="84"/>
      <c r="F66" s="84"/>
      <c r="G66" s="84"/>
      <c r="H66" s="84"/>
      <c r="I66" s="69"/>
      <c r="J66" s="69"/>
      <c r="K66" s="69"/>
      <c r="L66" s="69"/>
      <c r="M66" s="69"/>
    </row>
    <row r="67" spans="1:23" ht="33.75" customHeight="1" x14ac:dyDescent="0.25">
      <c r="A67" s="82" t="s">
        <v>86</v>
      </c>
      <c r="B67" s="82"/>
      <c r="C67" s="82"/>
      <c r="D67" s="82"/>
      <c r="E67" s="82"/>
      <c r="F67" s="82"/>
      <c r="G67" s="82"/>
      <c r="H67" s="82"/>
      <c r="I67" s="82"/>
      <c r="J67" s="82"/>
      <c r="K67" s="69"/>
      <c r="L67" s="69"/>
      <c r="M67" s="69"/>
    </row>
    <row r="68" spans="1:23" ht="15.75" customHeight="1" x14ac:dyDescent="0.25">
      <c r="A68" s="84" t="s">
        <v>36</v>
      </c>
      <c r="B68" s="84"/>
      <c r="C68" s="84"/>
      <c r="D68" s="84"/>
      <c r="E68" s="84"/>
      <c r="F68" s="84"/>
      <c r="G68" s="84"/>
      <c r="H68" s="84"/>
      <c r="I68" s="69"/>
      <c r="J68" s="69"/>
      <c r="K68" s="69"/>
      <c r="L68" s="69"/>
      <c r="M68" s="69"/>
    </row>
    <row r="69" spans="1:23" ht="47.25" customHeight="1" x14ac:dyDescent="0.25">
      <c r="A69" s="82" t="s">
        <v>87</v>
      </c>
      <c r="B69" s="82"/>
      <c r="C69" s="82"/>
      <c r="D69" s="82"/>
      <c r="E69" s="82"/>
      <c r="F69" s="82"/>
      <c r="G69" s="82"/>
      <c r="H69" s="82"/>
      <c r="I69" s="69"/>
      <c r="J69" s="69"/>
      <c r="K69" s="69"/>
      <c r="L69" s="69"/>
      <c r="M69" s="69"/>
    </row>
    <row r="70" spans="1:23" ht="18.75" customHeight="1" x14ac:dyDescent="0.25">
      <c r="A70" s="67" t="s">
        <v>37</v>
      </c>
      <c r="B70" s="3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23" ht="66" customHeight="1" x14ac:dyDescent="0.25">
      <c r="A71" s="81" t="s">
        <v>88</v>
      </c>
      <c r="B71" s="81"/>
      <c r="C71" s="81"/>
      <c r="D71" s="81"/>
      <c r="E71" s="81"/>
      <c r="F71" s="81"/>
      <c r="G71" s="81"/>
      <c r="H71" s="69"/>
      <c r="I71" s="69"/>
      <c r="J71" s="69"/>
      <c r="K71" s="69"/>
      <c r="L71" s="69"/>
      <c r="M71" s="69"/>
    </row>
    <row r="72" spans="1:23" x14ac:dyDescent="0.25">
      <c r="A72" s="75"/>
      <c r="B72" s="75"/>
      <c r="C72" s="75"/>
      <c r="D72" s="75"/>
      <c r="E72" s="75"/>
      <c r="F72" s="75"/>
      <c r="G72" s="75"/>
    </row>
    <row r="73" spans="1:23" x14ac:dyDescent="0.25">
      <c r="A73" s="75"/>
      <c r="B73" s="75"/>
      <c r="C73" s="75"/>
      <c r="D73" s="75"/>
      <c r="E73" s="75"/>
      <c r="F73" s="75"/>
      <c r="G73" s="75"/>
    </row>
    <row r="74" spans="1:23" x14ac:dyDescent="0.25">
      <c r="A74" s="75"/>
      <c r="B74" s="75"/>
      <c r="C74" s="75"/>
      <c r="D74" s="75"/>
      <c r="E74" s="75"/>
      <c r="F74" s="75"/>
      <c r="G74" s="75"/>
    </row>
    <row r="75" spans="1:23" x14ac:dyDescent="0.25">
      <c r="A75" s="75"/>
      <c r="B75" s="75"/>
      <c r="C75" s="75"/>
      <c r="D75" s="75"/>
      <c r="E75" s="75"/>
      <c r="F75" s="75"/>
      <c r="G75" s="75"/>
    </row>
    <row r="76" spans="1:23" x14ac:dyDescent="0.25">
      <c r="A76" s="75"/>
      <c r="B76" s="75"/>
      <c r="C76" s="75"/>
      <c r="D76" s="75"/>
      <c r="E76" s="75"/>
      <c r="F76" s="75"/>
      <c r="G76" s="75"/>
    </row>
    <row r="77" spans="1:23" x14ac:dyDescent="0.25">
      <c r="A77" s="75"/>
      <c r="B77" s="75"/>
      <c r="C77" s="75"/>
      <c r="D77" s="75"/>
      <c r="E77" s="75"/>
      <c r="F77" s="75"/>
      <c r="G77" s="75"/>
    </row>
    <row r="78" spans="1:23" x14ac:dyDescent="0.25">
      <c r="A78" s="75"/>
      <c r="B78" s="75"/>
      <c r="C78" s="75"/>
      <c r="D78" s="75"/>
      <c r="E78" s="75"/>
      <c r="F78" s="75"/>
      <c r="G78" s="75"/>
    </row>
  </sheetData>
  <sheetProtection algorithmName="SHA-512" hashValue="iaw05tLVQKz5iqXqPnzuD+9AQjsbycu5UGBknEIrDZukosNscupfglTL/7I8yh58A1aQTAP+gFiknMgMyfEc+w==" saltValue="joxM7EdOYD8fdKBft1e7Ew==" spinCount="100000" sheet="1" objects="1" scenarios="1" formatColumns="0" formatRows="0" insertRows="0"/>
  <mergeCells count="25">
    <mergeCell ref="A58:I58"/>
    <mergeCell ref="A1:M1"/>
    <mergeCell ref="F2:G2"/>
    <mergeCell ref="I2:J2"/>
    <mergeCell ref="A56:I56"/>
    <mergeCell ref="A57:K57"/>
    <mergeCell ref="A64:H64"/>
    <mergeCell ref="A65:K65"/>
    <mergeCell ref="A69:H69"/>
    <mergeCell ref="A66:H66"/>
    <mergeCell ref="A67:J67"/>
    <mergeCell ref="A68:H68"/>
    <mergeCell ref="A59:K59"/>
    <mergeCell ref="A60:H60"/>
    <mergeCell ref="A61:K61"/>
    <mergeCell ref="A62:H62"/>
    <mergeCell ref="A63:K63"/>
    <mergeCell ref="A71:G71"/>
    <mergeCell ref="A77:G77"/>
    <mergeCell ref="A78:G78"/>
    <mergeCell ref="A72:G72"/>
    <mergeCell ref="A73:G73"/>
    <mergeCell ref="A74:G74"/>
    <mergeCell ref="A75:G75"/>
    <mergeCell ref="A76:G76"/>
  </mergeCells>
  <conditionalFormatting sqref="M4:M53">
    <cfRule type="containsText" dxfId="27" priority="15" stopIfTrue="1" operator="containsText" text="TRUE">
      <formula>NOT(ISERROR(SEARCH("TRUE",M4)))</formula>
    </cfRule>
  </conditionalFormatting>
  <conditionalFormatting sqref="H6:H53">
    <cfRule type="containsText" dxfId="26" priority="14" stopIfTrue="1" operator="containsText" text="No">
      <formula>NOT(ISERROR(SEARCH("No",H6)))</formula>
    </cfRule>
  </conditionalFormatting>
  <conditionalFormatting sqref="I6:K53">
    <cfRule type="containsText" dxfId="25" priority="13" stopIfTrue="1" operator="containsText" text="No">
      <formula>NOT(ISERROR(SEARCH("No",I6)))</formula>
    </cfRule>
  </conditionalFormatting>
  <conditionalFormatting sqref="M72:M1048576 M2:M54">
    <cfRule type="containsText" dxfId="24" priority="12" operator="containsText" text="False">
      <formula>NOT(ISERROR(SEARCH("False",M2)))</formula>
    </cfRule>
  </conditionalFormatting>
  <conditionalFormatting sqref="E6:E53 H6:K53">
    <cfRule type="containsText" dxfId="23" priority="11" operator="containsText" text="No">
      <formula>NOT(ISERROR(SEARCH("No",E6)))</formula>
    </cfRule>
  </conditionalFormatting>
  <conditionalFormatting sqref="C6:C53">
    <cfRule type="cellIs" dxfId="22" priority="10" operator="greaterThan">
      <formula>200</formula>
    </cfRule>
  </conditionalFormatting>
  <conditionalFormatting sqref="G6:G53">
    <cfRule type="cellIs" dxfId="21" priority="9" operator="greaterThan">
      <formula>0.1</formula>
    </cfRule>
  </conditionalFormatting>
  <conditionalFormatting sqref="D4:D53">
    <cfRule type="cellIs" dxfId="20" priority="8" operator="greaterThan">
      <formula>200</formula>
    </cfRule>
  </conditionalFormatting>
  <conditionalFormatting sqref="H4:H5">
    <cfRule type="containsText" dxfId="19" priority="7" stopIfTrue="1" operator="containsText" text="No">
      <formula>NOT(ISERROR(SEARCH("No",H4)))</formula>
    </cfRule>
  </conditionalFormatting>
  <conditionalFormatting sqref="I4:K5">
    <cfRule type="containsText" dxfId="18" priority="6" stopIfTrue="1" operator="containsText" text="No">
      <formula>NOT(ISERROR(SEARCH("No",I4)))</formula>
    </cfRule>
  </conditionalFormatting>
  <conditionalFormatting sqref="E4:E5 H4:K5">
    <cfRule type="containsText" dxfId="17" priority="5" operator="containsText" text="No">
      <formula>NOT(ISERROR(SEARCH("No",E4)))</formula>
    </cfRule>
  </conditionalFormatting>
  <conditionalFormatting sqref="C4:C5">
    <cfRule type="cellIs" dxfId="16" priority="4" operator="greaterThan">
      <formula>200</formula>
    </cfRule>
  </conditionalFormatting>
  <conditionalFormatting sqref="G4:G5">
    <cfRule type="cellIs" dxfId="15" priority="3" operator="greaterThan">
      <formula>0.1</formula>
    </cfRule>
  </conditionalFormatting>
  <conditionalFormatting sqref="L4:L53">
    <cfRule type="cellIs" dxfId="14" priority="2" operator="greaterThan">
      <formula>15</formula>
    </cfRule>
  </conditionalFormatting>
  <conditionalFormatting sqref="M55:M71">
    <cfRule type="containsText" dxfId="13" priority="1" operator="containsText" text="False">
      <formula>NOT(ISERROR(SEARCH("False",M55)))</formula>
    </cfRule>
  </conditionalFormatting>
  <dataValidations count="2">
    <dataValidation type="list" allowBlank="1" showInputMessage="1" showErrorMessage="1" sqref="G6:G53" xr:uid="{00000000-0002-0000-0600-000000000000}">
      <formula1>List2</formula1>
    </dataValidation>
    <dataValidation type="list" allowBlank="1" showInputMessage="1" showErrorMessage="1" sqref="E4:E53 H4:K53" xr:uid="{00000000-0002-0000-0600-000001000000}">
      <formula1>DropDown</formula1>
    </dataValidation>
  </dataValidations>
  <printOptions horizontalCentered="1"/>
  <pageMargins left="0.25" right="0.25" top="0.25" bottom="0.25" header="0.3" footer="0.3"/>
  <pageSetup scale="69" fitToWidth="0" fitToHeight="0" orientation="landscape" r:id="rId1"/>
  <rowBreaks count="1" manualBreakCount="1">
    <brk id="53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N61"/>
  <sheetViews>
    <sheetView showGridLines="0" zoomScaleNormal="100" workbookViewId="0">
      <selection sqref="A1:M1"/>
    </sheetView>
  </sheetViews>
  <sheetFormatPr defaultColWidth="8.85546875" defaultRowHeight="12.75" x14ac:dyDescent="0.25"/>
  <cols>
    <col min="1" max="1" width="50.7109375" style="43" customWidth="1"/>
    <col min="2" max="2" width="10.7109375" style="37" customWidth="1"/>
    <col min="3" max="3" width="14" style="43" customWidth="1"/>
    <col min="4" max="10" width="11.7109375" style="43" customWidth="1"/>
    <col min="11" max="16384" width="8.85546875" style="43"/>
  </cols>
  <sheetData>
    <row r="1" spans="1:10" ht="99.95" customHeight="1" thickBot="1" x14ac:dyDescent="0.3">
      <c r="A1" s="103" t="s">
        <v>68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95.1" customHeight="1" thickBot="1" x14ac:dyDescent="0.3">
      <c r="A2" s="23" t="s">
        <v>46</v>
      </c>
      <c r="B2" s="8" t="s">
        <v>17</v>
      </c>
      <c r="C2" s="9" t="s">
        <v>62</v>
      </c>
      <c r="D2" s="12" t="s">
        <v>63</v>
      </c>
      <c r="E2" s="9" t="s">
        <v>64</v>
      </c>
      <c r="F2" s="9" t="s">
        <v>65</v>
      </c>
      <c r="G2" s="9" t="s">
        <v>66</v>
      </c>
      <c r="H2" s="9"/>
      <c r="I2" s="10" t="s">
        <v>67</v>
      </c>
      <c r="J2" s="13" t="s">
        <v>25</v>
      </c>
    </row>
    <row r="3" spans="1:10" x14ac:dyDescent="0.25">
      <c r="A3" s="46" t="s">
        <v>59</v>
      </c>
      <c r="B3" s="47" t="s">
        <v>60</v>
      </c>
      <c r="C3" s="139">
        <v>0</v>
      </c>
      <c r="D3" s="139">
        <v>0</v>
      </c>
      <c r="E3" s="48" t="s">
        <v>42</v>
      </c>
      <c r="F3" s="48" t="s">
        <v>26</v>
      </c>
      <c r="G3" s="48" t="s">
        <v>26</v>
      </c>
      <c r="H3" s="48" t="s">
        <v>26</v>
      </c>
      <c r="I3" s="48" t="s">
        <v>26</v>
      </c>
      <c r="J3" s="16" t="b">
        <f>AND((OR(E3="yes",E3="n/a")),(OR(F3="yes",F3="n/a")),(OR(G3="yes",G3="n/a")),(OR(H3="yes",H3="n/a")),(OR(I3="yes",I3="n/a")), (AND(C3&lt;151,D3&lt;141)))</f>
        <v>1</v>
      </c>
    </row>
    <row r="4" spans="1:10" x14ac:dyDescent="0.25">
      <c r="A4" s="49" t="s">
        <v>58</v>
      </c>
      <c r="B4" s="50" t="s">
        <v>61</v>
      </c>
      <c r="C4" s="140">
        <v>120</v>
      </c>
      <c r="D4" s="140">
        <v>60</v>
      </c>
      <c r="E4" s="48" t="s">
        <v>42</v>
      </c>
      <c r="F4" s="48" t="s">
        <v>42</v>
      </c>
      <c r="G4" s="48" t="s">
        <v>42</v>
      </c>
      <c r="H4" s="48" t="s">
        <v>28</v>
      </c>
      <c r="I4" s="48" t="s">
        <v>42</v>
      </c>
      <c r="J4" s="16" t="b">
        <f t="shared" ref="J4:J52" si="0">AND((OR(E4="yes",E4="n/a")),(OR(F4="yes",F4="n/a")),(OR(G4="yes",G4="n/a")),(OR(H4="yes",H4="n/a")),(OR(I4="yes",I4="n/a")), (AND(C4&lt;151,D4&lt;141)))</f>
        <v>0</v>
      </c>
    </row>
    <row r="5" spans="1:10" x14ac:dyDescent="0.25">
      <c r="A5" s="29"/>
      <c r="B5" s="28"/>
      <c r="C5" s="18"/>
      <c r="D5" s="18"/>
      <c r="E5" s="14"/>
      <c r="F5" s="14"/>
      <c r="G5" s="14"/>
      <c r="H5" s="14"/>
      <c r="I5" s="14"/>
      <c r="J5" s="16" t="b">
        <f t="shared" si="0"/>
        <v>0</v>
      </c>
    </row>
    <row r="6" spans="1:10" x14ac:dyDescent="0.25">
      <c r="A6" s="29"/>
      <c r="B6" s="28"/>
      <c r="C6" s="17"/>
      <c r="D6" s="18"/>
      <c r="E6" s="14"/>
      <c r="F6" s="14"/>
      <c r="G6" s="14"/>
      <c r="H6" s="14"/>
      <c r="I6" s="14"/>
      <c r="J6" s="16" t="b">
        <f t="shared" si="0"/>
        <v>0</v>
      </c>
    </row>
    <row r="7" spans="1:10" x14ac:dyDescent="0.25">
      <c r="A7" s="29"/>
      <c r="B7" s="28"/>
      <c r="C7" s="18"/>
      <c r="D7" s="18"/>
      <c r="E7" s="14"/>
      <c r="F7" s="14"/>
      <c r="G7" s="14"/>
      <c r="H7" s="14"/>
      <c r="I7" s="14"/>
      <c r="J7" s="16" t="b">
        <f t="shared" si="0"/>
        <v>0</v>
      </c>
    </row>
    <row r="8" spans="1:10" x14ac:dyDescent="0.25">
      <c r="A8" s="29"/>
      <c r="B8" s="28"/>
      <c r="C8" s="18"/>
      <c r="D8" s="18"/>
      <c r="E8" s="14"/>
      <c r="F8" s="14"/>
      <c r="G8" s="14"/>
      <c r="H8" s="14"/>
      <c r="I8" s="14"/>
      <c r="J8" s="16" t="b">
        <f t="shared" si="0"/>
        <v>0</v>
      </c>
    </row>
    <row r="9" spans="1:10" x14ac:dyDescent="0.25">
      <c r="A9" s="29"/>
      <c r="B9" s="28"/>
      <c r="C9" s="18"/>
      <c r="D9" s="18"/>
      <c r="E9" s="14"/>
      <c r="F9" s="14"/>
      <c r="G9" s="14"/>
      <c r="H9" s="14"/>
      <c r="I9" s="14"/>
      <c r="J9" s="16" t="b">
        <f t="shared" si="0"/>
        <v>0</v>
      </c>
    </row>
    <row r="10" spans="1:10" x14ac:dyDescent="0.25">
      <c r="A10" s="29"/>
      <c r="B10" s="28"/>
      <c r="C10" s="18"/>
      <c r="D10" s="18"/>
      <c r="E10" s="14"/>
      <c r="F10" s="14"/>
      <c r="G10" s="14"/>
      <c r="H10" s="14"/>
      <c r="I10" s="14"/>
      <c r="J10" s="16" t="b">
        <f t="shared" si="0"/>
        <v>0</v>
      </c>
    </row>
    <row r="11" spans="1:10" x14ac:dyDescent="0.25">
      <c r="A11" s="29"/>
      <c r="B11" s="28"/>
      <c r="C11" s="18"/>
      <c r="D11" s="18"/>
      <c r="E11" s="14"/>
      <c r="F11" s="14"/>
      <c r="G11" s="14"/>
      <c r="H11" s="14"/>
      <c r="I11" s="14"/>
      <c r="J11" s="16" t="b">
        <f t="shared" si="0"/>
        <v>0</v>
      </c>
    </row>
    <row r="12" spans="1:10" x14ac:dyDescent="0.25">
      <c r="A12" s="29"/>
      <c r="B12" s="28"/>
      <c r="C12" s="18"/>
      <c r="D12" s="18"/>
      <c r="E12" s="14"/>
      <c r="F12" s="14"/>
      <c r="G12" s="14"/>
      <c r="H12" s="14"/>
      <c r="I12" s="14"/>
      <c r="J12" s="16" t="b">
        <f t="shared" si="0"/>
        <v>0</v>
      </c>
    </row>
    <row r="13" spans="1:10" x14ac:dyDescent="0.25">
      <c r="A13" s="29"/>
      <c r="B13" s="28"/>
      <c r="C13" s="18"/>
      <c r="D13" s="18"/>
      <c r="E13" s="14"/>
      <c r="F13" s="14"/>
      <c r="G13" s="14"/>
      <c r="H13" s="14"/>
      <c r="I13" s="14"/>
      <c r="J13" s="16" t="b">
        <f t="shared" si="0"/>
        <v>0</v>
      </c>
    </row>
    <row r="14" spans="1:10" x14ac:dyDescent="0.25">
      <c r="A14" s="29"/>
      <c r="B14" s="28"/>
      <c r="C14" s="18"/>
      <c r="D14" s="18"/>
      <c r="E14" s="14"/>
      <c r="F14" s="14"/>
      <c r="G14" s="14"/>
      <c r="H14" s="14"/>
      <c r="I14" s="14"/>
      <c r="J14" s="16" t="b">
        <f t="shared" si="0"/>
        <v>0</v>
      </c>
    </row>
    <row r="15" spans="1:10" x14ac:dyDescent="0.25">
      <c r="A15" s="29"/>
      <c r="B15" s="28"/>
      <c r="C15" s="18"/>
      <c r="D15" s="18"/>
      <c r="E15" s="14"/>
      <c r="F15" s="14"/>
      <c r="G15" s="14"/>
      <c r="H15" s="14"/>
      <c r="I15" s="14"/>
      <c r="J15" s="16" t="b">
        <f t="shared" si="0"/>
        <v>0</v>
      </c>
    </row>
    <row r="16" spans="1:10" x14ac:dyDescent="0.25">
      <c r="A16" s="29"/>
      <c r="B16" s="28"/>
      <c r="C16" s="18"/>
      <c r="D16" s="18"/>
      <c r="E16" s="14"/>
      <c r="F16" s="14"/>
      <c r="G16" s="14"/>
      <c r="H16" s="14"/>
      <c r="I16" s="14"/>
      <c r="J16" s="16" t="b">
        <f t="shared" si="0"/>
        <v>0</v>
      </c>
    </row>
    <row r="17" spans="1:10" x14ac:dyDescent="0.25">
      <c r="A17" s="29"/>
      <c r="B17" s="28"/>
      <c r="C17" s="18"/>
      <c r="D17" s="18"/>
      <c r="E17" s="14"/>
      <c r="F17" s="14"/>
      <c r="G17" s="14"/>
      <c r="H17" s="14"/>
      <c r="I17" s="14"/>
      <c r="J17" s="16" t="b">
        <f t="shared" si="0"/>
        <v>0</v>
      </c>
    </row>
    <row r="18" spans="1:10" x14ac:dyDescent="0.25">
      <c r="A18" s="29"/>
      <c r="B18" s="28"/>
      <c r="C18" s="18"/>
      <c r="D18" s="18"/>
      <c r="E18" s="14"/>
      <c r="F18" s="14"/>
      <c r="G18" s="14"/>
      <c r="H18" s="14"/>
      <c r="I18" s="14"/>
      <c r="J18" s="16" t="b">
        <f t="shared" si="0"/>
        <v>0</v>
      </c>
    </row>
    <row r="19" spans="1:10" x14ac:dyDescent="0.25">
      <c r="A19" s="29"/>
      <c r="B19" s="28"/>
      <c r="C19" s="18"/>
      <c r="D19" s="18"/>
      <c r="E19" s="14"/>
      <c r="F19" s="14"/>
      <c r="G19" s="14"/>
      <c r="H19" s="14"/>
      <c r="I19" s="14"/>
      <c r="J19" s="16" t="b">
        <f t="shared" si="0"/>
        <v>0</v>
      </c>
    </row>
    <row r="20" spans="1:10" x14ac:dyDescent="0.25">
      <c r="A20" s="29"/>
      <c r="B20" s="28"/>
      <c r="C20" s="18"/>
      <c r="D20" s="18"/>
      <c r="E20" s="14"/>
      <c r="F20" s="14"/>
      <c r="G20" s="14"/>
      <c r="H20" s="14"/>
      <c r="I20" s="14"/>
      <c r="J20" s="16" t="b">
        <f t="shared" si="0"/>
        <v>0</v>
      </c>
    </row>
    <row r="21" spans="1:10" x14ac:dyDescent="0.25">
      <c r="A21" s="29"/>
      <c r="B21" s="28"/>
      <c r="C21" s="18"/>
      <c r="D21" s="18"/>
      <c r="E21" s="14"/>
      <c r="F21" s="14"/>
      <c r="G21" s="14"/>
      <c r="H21" s="14"/>
      <c r="I21" s="14"/>
      <c r="J21" s="16" t="b">
        <f t="shared" si="0"/>
        <v>0</v>
      </c>
    </row>
    <row r="22" spans="1:10" x14ac:dyDescent="0.25">
      <c r="A22" s="29"/>
      <c r="B22" s="28"/>
      <c r="C22" s="18"/>
      <c r="D22" s="18"/>
      <c r="E22" s="14"/>
      <c r="F22" s="14"/>
      <c r="G22" s="14"/>
      <c r="H22" s="14"/>
      <c r="I22" s="14"/>
      <c r="J22" s="16" t="b">
        <f t="shared" si="0"/>
        <v>0</v>
      </c>
    </row>
    <row r="23" spans="1:10" x14ac:dyDescent="0.25">
      <c r="A23" s="29"/>
      <c r="B23" s="28"/>
      <c r="C23" s="18"/>
      <c r="D23" s="18"/>
      <c r="E23" s="14"/>
      <c r="F23" s="14"/>
      <c r="G23" s="14"/>
      <c r="H23" s="14"/>
      <c r="I23" s="14"/>
      <c r="J23" s="16" t="b">
        <f t="shared" si="0"/>
        <v>0</v>
      </c>
    </row>
    <row r="24" spans="1:10" x14ac:dyDescent="0.25">
      <c r="A24" s="29"/>
      <c r="B24" s="28"/>
      <c r="C24" s="18"/>
      <c r="D24" s="18"/>
      <c r="E24" s="14"/>
      <c r="F24" s="14"/>
      <c r="G24" s="14"/>
      <c r="H24" s="14"/>
      <c r="I24" s="14"/>
      <c r="J24" s="16" t="b">
        <f t="shared" si="0"/>
        <v>0</v>
      </c>
    </row>
    <row r="25" spans="1:10" x14ac:dyDescent="0.25">
      <c r="A25" s="29"/>
      <c r="B25" s="28"/>
      <c r="C25" s="18"/>
      <c r="D25" s="18"/>
      <c r="E25" s="14"/>
      <c r="F25" s="14"/>
      <c r="G25" s="14"/>
      <c r="H25" s="14"/>
      <c r="I25" s="14"/>
      <c r="J25" s="16" t="b">
        <f t="shared" si="0"/>
        <v>0</v>
      </c>
    </row>
    <row r="26" spans="1:10" x14ac:dyDescent="0.25">
      <c r="A26" s="29"/>
      <c r="B26" s="28"/>
      <c r="C26" s="18"/>
      <c r="D26" s="18"/>
      <c r="E26" s="14"/>
      <c r="F26" s="14"/>
      <c r="G26" s="14"/>
      <c r="H26" s="14"/>
      <c r="I26" s="14"/>
      <c r="J26" s="16" t="b">
        <f t="shared" si="0"/>
        <v>0</v>
      </c>
    </row>
    <row r="27" spans="1:10" x14ac:dyDescent="0.25">
      <c r="A27" s="29"/>
      <c r="B27" s="28"/>
      <c r="C27" s="18"/>
      <c r="D27" s="18"/>
      <c r="E27" s="14"/>
      <c r="F27" s="14"/>
      <c r="G27" s="14"/>
      <c r="H27" s="14"/>
      <c r="I27" s="14"/>
      <c r="J27" s="16" t="b">
        <f t="shared" si="0"/>
        <v>0</v>
      </c>
    </row>
    <row r="28" spans="1:10" x14ac:dyDescent="0.25">
      <c r="A28" s="29"/>
      <c r="B28" s="28"/>
      <c r="C28" s="18"/>
      <c r="D28" s="18"/>
      <c r="E28" s="14"/>
      <c r="F28" s="14"/>
      <c r="G28" s="14"/>
      <c r="H28" s="14"/>
      <c r="I28" s="14"/>
      <c r="J28" s="16" t="b">
        <f t="shared" si="0"/>
        <v>0</v>
      </c>
    </row>
    <row r="29" spans="1:10" x14ac:dyDescent="0.25">
      <c r="A29" s="29"/>
      <c r="B29" s="28"/>
      <c r="C29" s="18"/>
      <c r="D29" s="18"/>
      <c r="E29" s="14"/>
      <c r="F29" s="14"/>
      <c r="G29" s="14"/>
      <c r="H29" s="14"/>
      <c r="I29" s="14"/>
      <c r="J29" s="16" t="b">
        <f t="shared" si="0"/>
        <v>0</v>
      </c>
    </row>
    <row r="30" spans="1:10" x14ac:dyDescent="0.25">
      <c r="A30" s="29"/>
      <c r="B30" s="28"/>
      <c r="C30" s="18"/>
      <c r="D30" s="18"/>
      <c r="E30" s="14"/>
      <c r="F30" s="14"/>
      <c r="G30" s="14"/>
      <c r="H30" s="14"/>
      <c r="I30" s="14"/>
      <c r="J30" s="16" t="b">
        <f t="shared" si="0"/>
        <v>0</v>
      </c>
    </row>
    <row r="31" spans="1:10" x14ac:dyDescent="0.25">
      <c r="A31" s="29"/>
      <c r="B31" s="28"/>
      <c r="C31" s="18"/>
      <c r="D31" s="18"/>
      <c r="E31" s="14"/>
      <c r="F31" s="14"/>
      <c r="G31" s="14"/>
      <c r="H31" s="14"/>
      <c r="I31" s="14"/>
      <c r="J31" s="16" t="b">
        <f t="shared" si="0"/>
        <v>0</v>
      </c>
    </row>
    <row r="32" spans="1:10" x14ac:dyDescent="0.25">
      <c r="A32" s="29"/>
      <c r="B32" s="28"/>
      <c r="C32" s="18"/>
      <c r="D32" s="18"/>
      <c r="E32" s="14"/>
      <c r="F32" s="14"/>
      <c r="G32" s="14"/>
      <c r="H32" s="14"/>
      <c r="I32" s="14"/>
      <c r="J32" s="16" t="b">
        <f t="shared" si="0"/>
        <v>0</v>
      </c>
    </row>
    <row r="33" spans="1:10" x14ac:dyDescent="0.25">
      <c r="A33" s="29"/>
      <c r="B33" s="28"/>
      <c r="C33" s="18"/>
      <c r="D33" s="18"/>
      <c r="E33" s="14"/>
      <c r="F33" s="14"/>
      <c r="G33" s="14"/>
      <c r="H33" s="14"/>
      <c r="I33" s="14"/>
      <c r="J33" s="16" t="b">
        <f t="shared" si="0"/>
        <v>0</v>
      </c>
    </row>
    <row r="34" spans="1:10" x14ac:dyDescent="0.25">
      <c r="A34" s="29"/>
      <c r="B34" s="28"/>
      <c r="C34" s="18"/>
      <c r="D34" s="18"/>
      <c r="E34" s="14"/>
      <c r="F34" s="14"/>
      <c r="G34" s="14"/>
      <c r="H34" s="14"/>
      <c r="I34" s="14"/>
      <c r="J34" s="16" t="b">
        <f t="shared" si="0"/>
        <v>0</v>
      </c>
    </row>
    <row r="35" spans="1:10" x14ac:dyDescent="0.25">
      <c r="A35" s="29"/>
      <c r="B35" s="28"/>
      <c r="C35" s="18"/>
      <c r="D35" s="18"/>
      <c r="E35" s="14"/>
      <c r="F35" s="14"/>
      <c r="G35" s="14"/>
      <c r="H35" s="14"/>
      <c r="I35" s="14"/>
      <c r="J35" s="16" t="b">
        <f t="shared" si="0"/>
        <v>0</v>
      </c>
    </row>
    <row r="36" spans="1:10" x14ac:dyDescent="0.25">
      <c r="A36" s="29"/>
      <c r="B36" s="28"/>
      <c r="C36" s="18"/>
      <c r="D36" s="18"/>
      <c r="E36" s="14"/>
      <c r="F36" s="14"/>
      <c r="G36" s="14"/>
      <c r="H36" s="14"/>
      <c r="I36" s="14"/>
      <c r="J36" s="16" t="b">
        <f t="shared" si="0"/>
        <v>0</v>
      </c>
    </row>
    <row r="37" spans="1:10" x14ac:dyDescent="0.25">
      <c r="A37" s="29"/>
      <c r="B37" s="28"/>
      <c r="C37" s="18"/>
      <c r="D37" s="18"/>
      <c r="E37" s="14"/>
      <c r="F37" s="14"/>
      <c r="G37" s="14"/>
      <c r="H37" s="14"/>
      <c r="I37" s="14"/>
      <c r="J37" s="16" t="b">
        <f t="shared" si="0"/>
        <v>0</v>
      </c>
    </row>
    <row r="38" spans="1:10" x14ac:dyDescent="0.25">
      <c r="A38" s="29"/>
      <c r="B38" s="28"/>
      <c r="C38" s="18"/>
      <c r="D38" s="18"/>
      <c r="E38" s="14"/>
      <c r="F38" s="14"/>
      <c r="G38" s="14"/>
      <c r="H38" s="14"/>
      <c r="I38" s="14"/>
      <c r="J38" s="16" t="b">
        <f t="shared" si="0"/>
        <v>0</v>
      </c>
    </row>
    <row r="39" spans="1:10" x14ac:dyDescent="0.25">
      <c r="A39" s="29"/>
      <c r="B39" s="28"/>
      <c r="C39" s="18"/>
      <c r="D39" s="18"/>
      <c r="E39" s="14"/>
      <c r="F39" s="14"/>
      <c r="G39" s="14"/>
      <c r="H39" s="14"/>
      <c r="I39" s="14"/>
      <c r="J39" s="16" t="b">
        <f t="shared" si="0"/>
        <v>0</v>
      </c>
    </row>
    <row r="40" spans="1:10" x14ac:dyDescent="0.25">
      <c r="A40" s="29"/>
      <c r="B40" s="28"/>
      <c r="C40" s="18"/>
      <c r="D40" s="18"/>
      <c r="E40" s="14"/>
      <c r="F40" s="14"/>
      <c r="G40" s="14"/>
      <c r="H40" s="14"/>
      <c r="I40" s="14"/>
      <c r="J40" s="16" t="b">
        <f t="shared" si="0"/>
        <v>0</v>
      </c>
    </row>
    <row r="41" spans="1:10" x14ac:dyDescent="0.25">
      <c r="A41" s="29"/>
      <c r="B41" s="28"/>
      <c r="C41" s="18"/>
      <c r="D41" s="18"/>
      <c r="E41" s="14"/>
      <c r="F41" s="14"/>
      <c r="G41" s="14"/>
      <c r="H41" s="14"/>
      <c r="I41" s="14"/>
      <c r="J41" s="16" t="b">
        <f t="shared" si="0"/>
        <v>0</v>
      </c>
    </row>
    <row r="42" spans="1:10" x14ac:dyDescent="0.25">
      <c r="A42" s="29"/>
      <c r="B42" s="28"/>
      <c r="C42" s="18"/>
      <c r="D42" s="18"/>
      <c r="E42" s="14"/>
      <c r="F42" s="14"/>
      <c r="G42" s="14"/>
      <c r="H42" s="14"/>
      <c r="I42" s="14"/>
      <c r="J42" s="16" t="b">
        <f t="shared" si="0"/>
        <v>0</v>
      </c>
    </row>
    <row r="43" spans="1:10" x14ac:dyDescent="0.25">
      <c r="A43" s="29"/>
      <c r="B43" s="28"/>
      <c r="C43" s="18"/>
      <c r="D43" s="18"/>
      <c r="E43" s="14"/>
      <c r="F43" s="14"/>
      <c r="G43" s="14"/>
      <c r="H43" s="14"/>
      <c r="I43" s="14"/>
      <c r="J43" s="16" t="b">
        <f t="shared" si="0"/>
        <v>0</v>
      </c>
    </row>
    <row r="44" spans="1:10" x14ac:dyDescent="0.25">
      <c r="A44" s="29"/>
      <c r="B44" s="28"/>
      <c r="C44" s="18"/>
      <c r="D44" s="18"/>
      <c r="E44" s="14"/>
      <c r="F44" s="14"/>
      <c r="G44" s="14"/>
      <c r="H44" s="14"/>
      <c r="I44" s="14"/>
      <c r="J44" s="16" t="b">
        <f t="shared" si="0"/>
        <v>0</v>
      </c>
    </row>
    <row r="45" spans="1:10" x14ac:dyDescent="0.25">
      <c r="A45" s="30"/>
      <c r="B45" s="31"/>
      <c r="C45" s="14"/>
      <c r="D45" s="14"/>
      <c r="E45" s="14"/>
      <c r="F45" s="14"/>
      <c r="G45" s="14"/>
      <c r="H45" s="14"/>
      <c r="I45" s="14"/>
      <c r="J45" s="16" t="b">
        <f t="shared" si="0"/>
        <v>0</v>
      </c>
    </row>
    <row r="46" spans="1:10" x14ac:dyDescent="0.25">
      <c r="A46" s="29"/>
      <c r="B46" s="28"/>
      <c r="C46" s="18"/>
      <c r="D46" s="18"/>
      <c r="E46" s="14"/>
      <c r="F46" s="14"/>
      <c r="G46" s="14"/>
      <c r="H46" s="14"/>
      <c r="I46" s="14"/>
      <c r="J46" s="16" t="b">
        <f t="shared" si="0"/>
        <v>0</v>
      </c>
    </row>
    <row r="47" spans="1:10" x14ac:dyDescent="0.25">
      <c r="A47" s="29"/>
      <c r="B47" s="28"/>
      <c r="C47" s="18"/>
      <c r="D47" s="18"/>
      <c r="E47" s="14"/>
      <c r="F47" s="14"/>
      <c r="G47" s="14"/>
      <c r="H47" s="14"/>
      <c r="I47" s="14"/>
      <c r="J47" s="16" t="b">
        <f t="shared" si="0"/>
        <v>0</v>
      </c>
    </row>
    <row r="48" spans="1:10" x14ac:dyDescent="0.25">
      <c r="A48" s="29"/>
      <c r="B48" s="28"/>
      <c r="C48" s="18"/>
      <c r="D48" s="18"/>
      <c r="E48" s="14"/>
      <c r="F48" s="14"/>
      <c r="G48" s="14"/>
      <c r="H48" s="14"/>
      <c r="I48" s="14"/>
      <c r="J48" s="16" t="b">
        <f t="shared" si="0"/>
        <v>0</v>
      </c>
    </row>
    <row r="49" spans="1:14" x14ac:dyDescent="0.25">
      <c r="A49" s="29"/>
      <c r="B49" s="28"/>
      <c r="C49" s="18"/>
      <c r="D49" s="18"/>
      <c r="E49" s="14"/>
      <c r="F49" s="14"/>
      <c r="G49" s="14"/>
      <c r="H49" s="14"/>
      <c r="I49" s="14"/>
      <c r="J49" s="16" t="b">
        <f t="shared" si="0"/>
        <v>0</v>
      </c>
    </row>
    <row r="50" spans="1:14" x14ac:dyDescent="0.25">
      <c r="A50" s="29"/>
      <c r="B50" s="28"/>
      <c r="C50" s="18"/>
      <c r="D50" s="18"/>
      <c r="E50" s="14"/>
      <c r="F50" s="14"/>
      <c r="G50" s="14"/>
      <c r="H50" s="14"/>
      <c r="I50" s="14"/>
      <c r="J50" s="16" t="b">
        <f t="shared" si="0"/>
        <v>0</v>
      </c>
    </row>
    <row r="51" spans="1:14" x14ac:dyDescent="0.25">
      <c r="A51" s="29"/>
      <c r="B51" s="28"/>
      <c r="C51" s="18"/>
      <c r="D51" s="18"/>
      <c r="E51" s="18"/>
      <c r="F51" s="18"/>
      <c r="G51" s="18"/>
      <c r="H51" s="18"/>
      <c r="I51" s="18"/>
      <c r="J51" s="16" t="b">
        <f t="shared" si="0"/>
        <v>0</v>
      </c>
    </row>
    <row r="52" spans="1:14" ht="13.5" thickBot="1" x14ac:dyDescent="0.3">
      <c r="A52" s="39"/>
      <c r="B52" s="40"/>
      <c r="C52" s="19"/>
      <c r="D52" s="19"/>
      <c r="E52" s="19"/>
      <c r="F52" s="19"/>
      <c r="G52" s="19"/>
      <c r="H52" s="19"/>
      <c r="I52" s="19"/>
      <c r="J52" s="16" t="b">
        <f t="shared" si="0"/>
        <v>0</v>
      </c>
    </row>
    <row r="53" spans="1:14" x14ac:dyDescent="0.25">
      <c r="A53" s="32"/>
      <c r="B53" s="33"/>
      <c r="C53" s="32"/>
      <c r="D53" s="32"/>
      <c r="E53" s="32"/>
      <c r="F53" s="32"/>
      <c r="G53" s="32"/>
      <c r="H53" s="21"/>
      <c r="I53" s="32"/>
      <c r="J53" s="34"/>
    </row>
    <row r="54" spans="1:14" ht="18" customHeight="1" x14ac:dyDescent="0.25">
      <c r="A54" s="67" t="s">
        <v>29</v>
      </c>
      <c r="B54" s="35"/>
      <c r="C54" s="69"/>
      <c r="D54" s="69"/>
      <c r="E54" s="69"/>
      <c r="F54" s="69"/>
      <c r="G54" s="69"/>
      <c r="H54" s="69"/>
      <c r="I54" s="69"/>
      <c r="J54" s="34"/>
      <c r="K54" s="36"/>
      <c r="L54" s="36"/>
      <c r="M54" s="36"/>
      <c r="N54" s="36"/>
    </row>
    <row r="55" spans="1:14" ht="87" customHeight="1" x14ac:dyDescent="0.25">
      <c r="A55" s="81" t="s">
        <v>89</v>
      </c>
      <c r="B55" s="81"/>
      <c r="C55" s="81"/>
      <c r="D55" s="81"/>
      <c r="E55" s="81"/>
      <c r="F55" s="69"/>
      <c r="G55" s="69"/>
      <c r="H55" s="69"/>
      <c r="I55" s="69"/>
      <c r="J55" s="69"/>
    </row>
    <row r="56" spans="1:14" x14ac:dyDescent="0.25">
      <c r="A56" s="75"/>
      <c r="B56" s="75"/>
      <c r="C56" s="75"/>
      <c r="D56" s="75"/>
      <c r="E56" s="75"/>
    </row>
    <row r="57" spans="1:14" x14ac:dyDescent="0.25">
      <c r="A57" s="75"/>
      <c r="B57" s="75"/>
      <c r="C57" s="75"/>
      <c r="D57" s="75"/>
      <c r="E57" s="75"/>
    </row>
    <row r="58" spans="1:14" x14ac:dyDescent="0.25">
      <c r="A58" s="75"/>
      <c r="B58" s="75"/>
      <c r="C58" s="75"/>
      <c r="D58" s="75"/>
      <c r="E58" s="75"/>
    </row>
    <row r="59" spans="1:14" x14ac:dyDescent="0.25">
      <c r="A59" s="75"/>
      <c r="B59" s="75"/>
      <c r="C59" s="75"/>
      <c r="D59" s="75"/>
      <c r="E59" s="75"/>
    </row>
    <row r="60" spans="1:14" x14ac:dyDescent="0.25">
      <c r="A60" s="75"/>
      <c r="B60" s="75"/>
      <c r="C60" s="75"/>
      <c r="D60" s="75"/>
      <c r="E60" s="75"/>
    </row>
    <row r="61" spans="1:14" x14ac:dyDescent="0.25">
      <c r="A61" s="75"/>
      <c r="B61" s="75"/>
      <c r="C61" s="75"/>
      <c r="D61" s="75"/>
      <c r="E61" s="75"/>
    </row>
  </sheetData>
  <sheetProtection algorithmName="SHA-512" hashValue="h03ByeUXOaSVFpI+gER+aNVYbsRvgMgxONcC8iI5auWqCQETvbICM0MSGmN4b4BMq41x880YDSMa3MQeeal1Iw==" saltValue="hGRFoD4XV5eqBsYnzdlwfw==" spinCount="100000" sheet="1" objects="1" scenarios="1" formatColumns="0" formatRows="0" insertRows="0"/>
  <mergeCells count="8">
    <mergeCell ref="A1:J1"/>
    <mergeCell ref="A61:E61"/>
    <mergeCell ref="A55:E55"/>
    <mergeCell ref="A56:E56"/>
    <mergeCell ref="A57:E57"/>
    <mergeCell ref="A58:E58"/>
    <mergeCell ref="A59:E59"/>
    <mergeCell ref="A60:E60"/>
  </mergeCells>
  <conditionalFormatting sqref="J3:J52">
    <cfRule type="containsText" dxfId="11" priority="10" stopIfTrue="1" operator="containsText" text="TRUE">
      <formula>NOT(ISERROR(SEARCH("TRUE",J3)))</formula>
    </cfRule>
  </conditionalFormatting>
  <conditionalFormatting sqref="F5:F52">
    <cfRule type="containsText" dxfId="10" priority="9" stopIfTrue="1" operator="containsText" text="No">
      <formula>NOT(ISERROR(SEARCH("No",F5)))</formula>
    </cfRule>
  </conditionalFormatting>
  <conditionalFormatting sqref="G5:I52">
    <cfRule type="containsText" dxfId="9" priority="8" stopIfTrue="1" operator="containsText" text="No">
      <formula>NOT(ISERROR(SEARCH("No",G5)))</formula>
    </cfRule>
  </conditionalFormatting>
  <conditionalFormatting sqref="J55:J1048576 J2:J53">
    <cfRule type="containsText" dxfId="8" priority="7" operator="containsText" text="False">
      <formula>NOT(ISERROR(SEARCH("False",J2)))</formula>
    </cfRule>
  </conditionalFormatting>
  <conditionalFormatting sqref="E5:I52">
    <cfRule type="containsText" dxfId="7" priority="6" operator="containsText" text="No">
      <formula>NOT(ISERROR(SEARCH("No",E5)))</formula>
    </cfRule>
  </conditionalFormatting>
  <conditionalFormatting sqref="D3:D52">
    <cfRule type="cellIs" dxfId="6" priority="5" operator="greaterThan">
      <formula>140</formula>
    </cfRule>
  </conditionalFormatting>
  <conditionalFormatting sqref="F3:F4">
    <cfRule type="containsText" dxfId="5" priority="4" stopIfTrue="1" operator="containsText" text="No">
      <formula>NOT(ISERROR(SEARCH("No",F3)))</formula>
    </cfRule>
  </conditionalFormatting>
  <conditionalFormatting sqref="G3:I4">
    <cfRule type="containsText" dxfId="4" priority="3" stopIfTrue="1" operator="containsText" text="No">
      <formula>NOT(ISERROR(SEARCH("No",G3)))</formula>
    </cfRule>
  </conditionalFormatting>
  <conditionalFormatting sqref="E3:I4">
    <cfRule type="containsText" dxfId="3" priority="2" operator="containsText" text="No">
      <formula>NOT(ISERROR(SEARCH("No",E3)))</formula>
    </cfRule>
  </conditionalFormatting>
  <conditionalFormatting sqref="C3:C52">
    <cfRule type="cellIs" dxfId="2" priority="1" operator="greaterThan">
      <formula>150</formula>
    </cfRule>
  </conditionalFormatting>
  <dataValidations count="3">
    <dataValidation errorStyle="information" showInputMessage="1" showErrorMessage="1" sqref="C3:D4" xr:uid="{00000000-0002-0000-0700-000000000000}"/>
    <dataValidation type="list" allowBlank="1" showInputMessage="1" showErrorMessage="1" sqref="E3:I52" xr:uid="{00000000-0002-0000-0700-000001000000}">
      <formula1>DropDown</formula1>
    </dataValidation>
    <dataValidation showInputMessage="1" showErrorMessage="1" sqref="C5:D52" xr:uid="{00000000-0002-0000-0700-000002000000}"/>
  </dataValidations>
  <printOptions horizontalCentered="1"/>
  <pageMargins left="0.25" right="0.25" top="0.25" bottom="0.25" header="0.3" footer="0.3"/>
  <pageSetup scale="69" fitToWidth="0" fitToHeight="0" orientation="landscape" r:id="rId1"/>
  <rowBreaks count="1" manualBreakCount="1">
    <brk id="52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24"/>
  <sheetViews>
    <sheetView showGridLines="0" zoomScaleNormal="100" workbookViewId="0">
      <selection sqref="A1:M1"/>
    </sheetView>
  </sheetViews>
  <sheetFormatPr defaultRowHeight="15" x14ac:dyDescent="0.25"/>
  <cols>
    <col min="1" max="7" width="6.7109375" style="3" customWidth="1"/>
    <col min="8" max="8" width="70.140625" style="3" customWidth="1"/>
    <col min="9" max="9" width="25.85546875" style="3" customWidth="1"/>
    <col min="10" max="16384" width="9.140625" style="3"/>
  </cols>
  <sheetData>
    <row r="1" spans="1:20" ht="39.950000000000003" customHeight="1" x14ac:dyDescent="0.25">
      <c r="A1" s="118" t="s">
        <v>56</v>
      </c>
      <c r="B1" s="119"/>
      <c r="C1" s="119"/>
      <c r="D1" s="119"/>
      <c r="E1" s="119"/>
      <c r="F1" s="119"/>
      <c r="G1" s="119"/>
      <c r="H1" s="119"/>
      <c r="I1" s="120"/>
    </row>
    <row r="2" spans="1:20" s="7" customFormat="1" ht="18" customHeight="1" x14ac:dyDescent="0.2">
      <c r="A2" s="60" t="s">
        <v>29</v>
      </c>
      <c r="B2" s="44"/>
      <c r="C2" s="45"/>
      <c r="D2" s="45"/>
      <c r="E2" s="45"/>
      <c r="F2" s="45"/>
      <c r="G2" s="45"/>
      <c r="H2" s="45"/>
      <c r="I2" s="61"/>
      <c r="J2" s="22"/>
      <c r="K2" s="22"/>
      <c r="L2" s="22"/>
      <c r="M2" s="22"/>
      <c r="N2" s="22"/>
      <c r="O2" s="22"/>
      <c r="P2" s="22"/>
      <c r="Q2" s="22"/>
      <c r="R2" s="22"/>
    </row>
    <row r="3" spans="1:20" s="43" customFormat="1" ht="14.25" customHeight="1" x14ac:dyDescent="0.25">
      <c r="A3" s="108" t="s">
        <v>30</v>
      </c>
      <c r="B3" s="109"/>
      <c r="C3" s="109"/>
      <c r="D3" s="109"/>
      <c r="E3" s="109"/>
      <c r="F3" s="109"/>
      <c r="G3" s="109"/>
      <c r="H3" s="109"/>
      <c r="I3" s="111"/>
      <c r="J3" s="36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43" customFormat="1" ht="63.75" customHeight="1" x14ac:dyDescent="0.25">
      <c r="A4" s="123" t="s">
        <v>81</v>
      </c>
      <c r="B4" s="124"/>
      <c r="C4" s="124"/>
      <c r="D4" s="124"/>
      <c r="E4" s="124"/>
      <c r="F4" s="124"/>
      <c r="G4" s="124"/>
      <c r="H4" s="124"/>
      <c r="I4" s="125"/>
      <c r="J4" s="36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43" customFormat="1" ht="12.75" customHeight="1" x14ac:dyDescent="0.25">
      <c r="A5" s="108" t="s">
        <v>31</v>
      </c>
      <c r="B5" s="109"/>
      <c r="C5" s="109"/>
      <c r="D5" s="109"/>
      <c r="E5" s="109"/>
      <c r="F5" s="109"/>
      <c r="G5" s="109"/>
      <c r="H5" s="109"/>
      <c r="I5" s="111"/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43" customFormat="1" ht="67.5" customHeight="1" x14ac:dyDescent="0.25">
      <c r="A6" s="108" t="s">
        <v>82</v>
      </c>
      <c r="B6" s="109"/>
      <c r="C6" s="109"/>
      <c r="D6" s="109"/>
      <c r="E6" s="109"/>
      <c r="F6" s="109"/>
      <c r="G6" s="109"/>
      <c r="H6" s="109"/>
      <c r="I6" s="111"/>
      <c r="J6" s="36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43" customFormat="1" ht="12.75" customHeight="1" x14ac:dyDescent="0.25">
      <c r="A7" s="108" t="s">
        <v>32</v>
      </c>
      <c r="B7" s="109"/>
      <c r="C7" s="109"/>
      <c r="D7" s="109"/>
      <c r="E7" s="109"/>
      <c r="F7" s="109"/>
      <c r="G7" s="109"/>
      <c r="H7" s="109"/>
      <c r="I7" s="62"/>
      <c r="J7" s="36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43" customFormat="1" ht="41.25" customHeight="1" x14ac:dyDescent="0.25">
      <c r="A8" s="108" t="s">
        <v>83</v>
      </c>
      <c r="B8" s="109"/>
      <c r="C8" s="109"/>
      <c r="D8" s="109"/>
      <c r="E8" s="109"/>
      <c r="F8" s="109"/>
      <c r="G8" s="109"/>
      <c r="H8" s="109"/>
      <c r="I8" s="111"/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s="43" customFormat="1" ht="12.75" customHeight="1" x14ac:dyDescent="0.25">
      <c r="A9" s="121" t="s">
        <v>33</v>
      </c>
      <c r="B9" s="122"/>
      <c r="C9" s="122"/>
      <c r="D9" s="122"/>
      <c r="E9" s="122"/>
      <c r="F9" s="122"/>
      <c r="G9" s="122"/>
      <c r="H9" s="122"/>
      <c r="I9" s="62"/>
      <c r="J9" s="36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s="43" customFormat="1" ht="51" customHeight="1" x14ac:dyDescent="0.25">
      <c r="A10" s="123" t="s">
        <v>84</v>
      </c>
      <c r="B10" s="124"/>
      <c r="C10" s="124"/>
      <c r="D10" s="124"/>
      <c r="E10" s="124"/>
      <c r="F10" s="124"/>
      <c r="G10" s="124"/>
      <c r="H10" s="124"/>
      <c r="I10" s="125"/>
      <c r="J10" s="36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43" customFormat="1" ht="12.75" x14ac:dyDescent="0.25">
      <c r="A11" s="112" t="s">
        <v>34</v>
      </c>
      <c r="B11" s="113"/>
      <c r="C11" s="113"/>
      <c r="D11" s="113"/>
      <c r="E11" s="113"/>
      <c r="F11" s="113"/>
      <c r="G11" s="113"/>
      <c r="H11" s="113"/>
      <c r="I11" s="62"/>
      <c r="J11" s="36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s="43" customFormat="1" ht="37.5" customHeight="1" x14ac:dyDescent="0.25">
      <c r="A12" s="108" t="s">
        <v>85</v>
      </c>
      <c r="B12" s="109"/>
      <c r="C12" s="109"/>
      <c r="D12" s="109"/>
      <c r="E12" s="109"/>
      <c r="F12" s="109"/>
      <c r="G12" s="109"/>
      <c r="H12" s="109"/>
      <c r="I12" s="111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s="43" customFormat="1" ht="12.75" x14ac:dyDescent="0.25">
      <c r="A13" s="112" t="s">
        <v>35</v>
      </c>
      <c r="B13" s="113"/>
      <c r="C13" s="113"/>
      <c r="D13" s="113"/>
      <c r="E13" s="113"/>
      <c r="F13" s="113"/>
      <c r="G13" s="113"/>
      <c r="H13" s="113"/>
      <c r="I13" s="62"/>
    </row>
    <row r="14" spans="1:20" s="43" customFormat="1" ht="33.75" customHeight="1" x14ac:dyDescent="0.25">
      <c r="A14" s="108" t="s">
        <v>86</v>
      </c>
      <c r="B14" s="109"/>
      <c r="C14" s="109"/>
      <c r="D14" s="109"/>
      <c r="E14" s="109"/>
      <c r="F14" s="109"/>
      <c r="G14" s="109"/>
      <c r="H14" s="109"/>
      <c r="I14" s="111"/>
    </row>
    <row r="15" spans="1:20" s="43" customFormat="1" ht="15.75" customHeight="1" x14ac:dyDescent="0.25">
      <c r="A15" s="112" t="s">
        <v>36</v>
      </c>
      <c r="B15" s="113"/>
      <c r="C15" s="113"/>
      <c r="D15" s="113"/>
      <c r="E15" s="113"/>
      <c r="F15" s="113"/>
      <c r="G15" s="113"/>
      <c r="H15" s="113"/>
      <c r="I15" s="62"/>
    </row>
    <row r="16" spans="1:20" s="43" customFormat="1" ht="47.25" customHeight="1" x14ac:dyDescent="0.25">
      <c r="A16" s="108" t="s">
        <v>87</v>
      </c>
      <c r="B16" s="109"/>
      <c r="C16" s="109"/>
      <c r="D16" s="109"/>
      <c r="E16" s="109"/>
      <c r="F16" s="109"/>
      <c r="G16" s="109"/>
      <c r="H16" s="109"/>
      <c r="I16" s="62"/>
    </row>
    <row r="17" spans="1:9" s="43" customFormat="1" ht="18.75" customHeight="1" x14ac:dyDescent="0.25">
      <c r="A17" s="70" t="s">
        <v>37</v>
      </c>
      <c r="B17" s="33"/>
      <c r="C17" s="32"/>
      <c r="D17" s="32"/>
      <c r="E17" s="32"/>
      <c r="F17" s="32"/>
      <c r="G17" s="32"/>
      <c r="H17" s="32"/>
      <c r="I17" s="62"/>
    </row>
    <row r="18" spans="1:9" s="43" customFormat="1" ht="69.75" customHeight="1" thickBot="1" x14ac:dyDescent="0.3">
      <c r="A18" s="115" t="s">
        <v>90</v>
      </c>
      <c r="B18" s="116"/>
      <c r="C18" s="116"/>
      <c r="D18" s="116"/>
      <c r="E18" s="116"/>
      <c r="F18" s="116"/>
      <c r="G18" s="116"/>
      <c r="H18" s="116"/>
      <c r="I18" s="117"/>
    </row>
    <row r="19" spans="1:9" x14ac:dyDescent="0.25">
      <c r="A19" s="63"/>
      <c r="B19" s="71"/>
      <c r="C19" s="71"/>
      <c r="D19" s="71"/>
      <c r="E19" s="71"/>
      <c r="F19" s="71"/>
      <c r="G19" s="71"/>
      <c r="H19" s="110"/>
      <c r="I19" s="110"/>
    </row>
    <row r="20" spans="1:9" s="58" customFormat="1" ht="36" customHeight="1" x14ac:dyDescent="0.25">
      <c r="A20" s="114" t="s">
        <v>57</v>
      </c>
      <c r="B20" s="114"/>
      <c r="C20" s="114"/>
      <c r="D20" s="114"/>
      <c r="E20" s="114"/>
      <c r="F20" s="114"/>
      <c r="G20" s="114"/>
      <c r="H20" s="114"/>
      <c r="I20" s="114"/>
    </row>
    <row r="21" spans="1:9" x14ac:dyDescent="0.25">
      <c r="A21" s="106"/>
      <c r="B21" s="107"/>
      <c r="C21" s="107"/>
      <c r="D21" s="107"/>
      <c r="E21" s="107"/>
      <c r="F21" s="107"/>
      <c r="G21" s="107"/>
      <c r="H21" s="107"/>
      <c r="I21" s="107"/>
    </row>
    <row r="22" spans="1:9" x14ac:dyDescent="0.25">
      <c r="A22" s="59"/>
      <c r="B22" s="57"/>
      <c r="C22" s="57"/>
      <c r="D22" s="57"/>
      <c r="E22" s="57"/>
      <c r="F22" s="57"/>
      <c r="G22" s="57"/>
      <c r="H22" s="57"/>
      <c r="I22" s="57"/>
    </row>
    <row r="23" spans="1:9" x14ac:dyDescent="0.25">
      <c r="A23" s="57"/>
      <c r="B23" s="57"/>
      <c r="C23" s="57"/>
      <c r="D23" s="57"/>
      <c r="E23" s="57"/>
      <c r="F23" s="57"/>
      <c r="G23" s="57"/>
      <c r="H23" s="57"/>
      <c r="I23" s="57"/>
    </row>
    <row r="24" spans="1:9" x14ac:dyDescent="0.25">
      <c r="B24" s="57"/>
      <c r="C24" s="57"/>
      <c r="D24" s="57"/>
      <c r="E24" s="57"/>
      <c r="F24" s="57"/>
      <c r="G24" s="57"/>
      <c r="H24" s="57"/>
      <c r="I24" s="57"/>
    </row>
  </sheetData>
  <sheetProtection algorithmName="SHA-512" hashValue="1xmKsTmYwoOOi2cGlbijoXGbDMt57nUXryr5noWkbvLEoQCa2SV5GbkBqcXtcGAlGyDe9dAXwUT7RRMZrqF9mQ==" saltValue="prsL5UaA3OhecizJfW/54A==" spinCount="100000" sheet="1" objects="1" scenarios="1"/>
  <mergeCells count="19">
    <mergeCell ref="A13:H13"/>
    <mergeCell ref="A1:I1"/>
    <mergeCell ref="A8:I8"/>
    <mergeCell ref="A9:H9"/>
    <mergeCell ref="A10:I10"/>
    <mergeCell ref="A11:H11"/>
    <mergeCell ref="A12:I12"/>
    <mergeCell ref="A3:I3"/>
    <mergeCell ref="A4:I4"/>
    <mergeCell ref="A5:I5"/>
    <mergeCell ref="A6:I6"/>
    <mergeCell ref="A7:H7"/>
    <mergeCell ref="A21:I21"/>
    <mergeCell ref="A16:H16"/>
    <mergeCell ref="H19:I19"/>
    <mergeCell ref="A14:I14"/>
    <mergeCell ref="A15:H15"/>
    <mergeCell ref="A20:I20"/>
    <mergeCell ref="A18:I18"/>
  </mergeCells>
  <conditionalFormatting sqref="J3:J18">
    <cfRule type="containsText" dxfId="0" priority="1" operator="containsText" text="False">
      <formula>NOT(ISERROR(SEARCH("False",J3)))</formula>
    </cfRule>
  </conditionalFormatting>
  <printOptions horizontalCentered="1"/>
  <pageMargins left="0.25" right="0.25" top="0.25" bottom="0.2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Instructions</vt:lpstr>
      <vt:lpstr> Breakfast Entrees</vt:lpstr>
      <vt:lpstr>Breakfast Sides</vt:lpstr>
      <vt:lpstr>Lunch_Dinner Entrees</vt:lpstr>
      <vt:lpstr>Lunch_Dinner Sides</vt:lpstr>
      <vt:lpstr>Desserts</vt:lpstr>
      <vt:lpstr>Snacks</vt:lpstr>
      <vt:lpstr>Beverages</vt:lpstr>
      <vt:lpstr>Healthy Picks Definitions</vt:lpstr>
      <vt:lpstr>DropDown</vt:lpstr>
      <vt:lpstr>' Breakfast Entrees'!Print_Area</vt:lpstr>
      <vt:lpstr>Beverages!Print_Area</vt:lpstr>
      <vt:lpstr>'Breakfast Sides'!Print_Area</vt:lpstr>
      <vt:lpstr>Desserts!Print_Area</vt:lpstr>
      <vt:lpstr>'Healthy Picks Definitions'!Print_Area</vt:lpstr>
      <vt:lpstr>Instructions!Print_Area</vt:lpstr>
      <vt:lpstr>'Lunch_Dinner Entrees'!Print_Area</vt:lpstr>
      <vt:lpstr>'Lunch_Dinner Sides'!Print_Area</vt:lpstr>
      <vt:lpstr>Snacks!Print_Area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N. Pinzon</dc:creator>
  <cp:lastModifiedBy>Jennifer N. Pinzon</cp:lastModifiedBy>
  <cp:lastPrinted>2018-07-27T18:00:54Z</cp:lastPrinted>
  <dcterms:created xsi:type="dcterms:W3CDTF">2017-07-07T18:12:19Z</dcterms:created>
  <dcterms:modified xsi:type="dcterms:W3CDTF">2018-07-27T18:02:13Z</dcterms:modified>
</cp:coreProperties>
</file>